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xr:revisionPtr revIDLastSave="0" documentId="13_ncr:1_{97B7DF12-4B18-43B3-8135-4FA12D6311C8}" xr6:coauthVersionLast="47" xr6:coauthVersionMax="47" xr10:uidLastSave="{00000000-0000-0000-0000-000000000000}"/>
  <bookViews>
    <workbookView xWindow="-120" yWindow="-120" windowWidth="29040" windowHeight="15720" xr2:uid="{00000000-000D-0000-FFFF-FFFF00000000}"/>
  </bookViews>
  <sheets>
    <sheet name="Programa de Acciones" sheetId="1" r:id="rId1"/>
    <sheet name="Anual" sheetId="2" r:id="rId2"/>
  </sheets>
  <definedNames>
    <definedName name="_xlnm.Print_Area" localSheetId="1">Anual!$A$1:$P$51</definedName>
    <definedName name="_xlnm.Print_Titles" localSheetId="0">'Programa de Acciones'!$1:$9</definedName>
  </definedNames>
  <calcPr calcId="191029"/>
</workbook>
</file>

<file path=xl/calcChain.xml><?xml version="1.0" encoding="utf-8"?>
<calcChain xmlns="http://schemas.openxmlformats.org/spreadsheetml/2006/main">
  <c r="L37" i="2" l="1"/>
  <c r="I37" i="2"/>
  <c r="H37" i="2"/>
  <c r="M14" i="2"/>
  <c r="M37" i="2" s="1"/>
  <c r="L14" i="2"/>
  <c r="K14" i="2"/>
  <c r="K37" i="2" s="1"/>
  <c r="I14" i="2"/>
  <c r="H14" i="2"/>
  <c r="J13" i="2"/>
  <c r="J12" i="2"/>
  <c r="J11" i="2"/>
  <c r="J14" i="2" s="1"/>
  <c r="J37" i="2" s="1"/>
  <c r="G16" i="1"/>
  <c r="G17" i="1"/>
  <c r="H15" i="1"/>
  <c r="I15" i="1"/>
  <c r="J15" i="1"/>
  <c r="G15" i="1" s="1"/>
</calcChain>
</file>

<file path=xl/sharedStrings.xml><?xml version="1.0" encoding="utf-8"?>
<sst xmlns="http://schemas.openxmlformats.org/spreadsheetml/2006/main" count="111" uniqueCount="79">
  <si>
    <t>PROGRAMA DE DEVOLUCIÓN DE DERECHOS (PRODDER)</t>
  </si>
  <si>
    <t>PROGRAMA DE ACCIONES</t>
  </si>
  <si>
    <t>TIPO DE PROGRAMA: NUEVO</t>
  </si>
  <si>
    <t>ENTIDAD FEDERATIVA: SAN LUIS POTOSÍ</t>
  </si>
  <si>
    <t>RAZÓN SOCIAL: ORGANISMO PARAMUNICIPAL DE AGUA, DRENAJE Y SANEAMIENTO DE CEDRAL, S.L.P., O.P.A.D.</t>
  </si>
  <si>
    <t>RFC: ADC9203278K8</t>
  </si>
  <si>
    <t>No. OBRA</t>
  </si>
  <si>
    <t>COMPONENTE</t>
  </si>
  <si>
    <t>SUBCOMPONENTE ACCIÓN Y SUBACCIÓN / DESCRIPCIÓN DE LA ACCIÓN</t>
  </si>
  <si>
    <t>LOCALIZACIÓN</t>
  </si>
  <si>
    <t>ESTRUCTURA FINANCIERA (PESOS)</t>
  </si>
  <si>
    <t>METAS</t>
  </si>
  <si>
    <t>POBLACIÓN BENEFICIADA</t>
  </si>
  <si>
    <t>MUNICIPIO</t>
  </si>
  <si>
    <t>LOCALIDAD</t>
  </si>
  <si>
    <t>SUMA</t>
  </si>
  <si>
    <t>FEDERAL</t>
  </si>
  <si>
    <t>ESTATAL</t>
  </si>
  <si>
    <t>MUNICIPIO y/u OTROS</t>
  </si>
  <si>
    <t>UNIDAD DE MEDIDA</t>
  </si>
  <si>
    <t>CANTIDAD</t>
  </si>
  <si>
    <t>NUEVOS</t>
  </si>
  <si>
    <t>MEJORADOS</t>
  </si>
  <si>
    <t>AP</t>
  </si>
  <si>
    <t xml:space="preserve">Mejoramiento de Eficiencia / Equipamiento y/o Instrumentación / Equipos de detección de fugas
Adquisición de 2 equipos de detección de fugas con amplificación electrónica y filtrado, teclado táctil, pantalla digital fácil de utilizar, función notch y que permitan la supresión independiente de  las interferencias producidas por el ruido del entorno, para la deteccuón de fugas de agua, en las tuberías de la red de agua potable que abastece la cabecera municipal del Cedral, S.L.P. </t>
  </si>
  <si>
    <t>Cedral</t>
  </si>
  <si>
    <t xml:space="preserve">Eq.                                               </t>
  </si>
  <si>
    <t>Mejorada / Línea de distribución / Micromedidor
Suministro e instalación de medidores de agua potable de 1/2" de diámetro, tipo chorro múltiple, cuerpo composite con tornillo de calibración interno, registro pre equipado para lecura remota, con carátula versión plástico, protección IP67, clase "C", con conectores, para ser instalados en la cabecera municipal de Cedral, S.L.P. por el O.P.A.D.</t>
  </si>
  <si>
    <t xml:space="preserve">MED. 2                                            </t>
  </si>
  <si>
    <t>Mejorada / Línea de distribución / Tomas domiciliarias
Suminisrtro e instalación de válvulas de aire de 1/2" de diámetro, de latón y presión admisible de 16 kg/cm2, para ser instalados en la cabecera municipal de Cedral, S.L.P. por el O.P.A.D.</t>
  </si>
  <si>
    <t xml:space="preserve">val                                               </t>
  </si>
  <si>
    <t>Mejorada / Línea de distribución / Tomas domiciliarias
Suminisrtro e instalación de válvulas multiuncionales para usuarios morosos de 1/2" de diámetro, de latón y presión admisible de 16 kg/cm2 y terminado en pintura epóxica azul, para ser instalados en la cabecera municipal de Cedral, S.L.P. por el O.P.A.D.</t>
  </si>
  <si>
    <t>San Isidro</t>
  </si>
  <si>
    <t xml:space="preserve">Bomba                                             </t>
  </si>
  <si>
    <t>SUBTOTAL HOJA</t>
  </si>
  <si>
    <t>TOTAL OBRA</t>
  </si>
  <si>
    <t>TOTAL PROGRAMA</t>
  </si>
  <si>
    <t>EN CUMPLIMIENTO AL ARTICULO 231 A DE LA LEY FEDERAL DE DERECHOS DICTAMINA PROCEDENTE ESTE PROGRAMA DE ACCIONES, CON BASE EN EL ARTÍCULO 86 DEL REGLAMENTO INTERIOR DE LA COMISIÓN NACIONAL DEL AGUA</t>
  </si>
  <si>
    <t xml:space="preserve">"Este programa es de carácter público, no es patrocinado ni promovido por partido político alguno y sus recursos provienen de los derechos que pagan los prestadores del servicio. Está prohibido el uso de este programa con fines políticos,  electorales, de lucro y otros distintos a los establecidos.  Quien haga uso indebido de los recursos de este programa deberá ser denunciado y sancionado de acuerdo con la Ley aplicable y ante la autoridad competente". </t>
  </si>
  <si>
    <t>Para cumplir con lo previsto en el art. 231-a de la Ley Federal de Derechos, en cuanto a la asignación de los ingresos que se obtengan de las empresas públicas o privadas a que se refiere el apartado B, fracción I del artículo 223 del propio ordenamiento; el que suscribe, en representación de la persona que en este documento se menciona, la que en lo sucesivo se denominará el "Prestador del Servicio", expresa su voluntad de formalizar el presente Programa de Acciones al tenor del siguiente manifiesto:
1.- Solicitará a la Comisión Nacional del Agua, en lo subsecuente “La Comisión” que se dictamine por la Dirección General del Organismo de Cuenca o Dirección Local que en éste se señala, el Programa de Acciones que antecede y presenta. 
2.- Con base en este Programa de Acciones su Representado realizará las Acciones que en él se mencionan y se comprenden dentro de las que enunciativa y no limitativamente se establecen en los "Lineamientos para la asignación de recursos para acciones de Mejoramiento de Eficiencia y de Infraestructura de Agua Potable, Alcantarillado y Tratamiento de Aguas Residuales de acuerdo a lo contenido en el artículo 231 a de la Ley Federal de Derechos", los que forman parte de éste y obligan a “El Prestador del Servicio”.
3.- “El Prestador del Servicio” reconoce que:
   A.- Los Recursos Federales que aportará “La Comisión” en el presente Ejercicio Fiscal para la realización de las acciones señaladas no excederán del monto que cubran por concepto del derecho que es a su cargo, previsto en el apartado B del Artículo 223 de la Ley Aludida.
   B.- Invertirá dichos recursos en las acciones materia de este programa y de conformidad con lo establecido por la Legislación y Normatividad Federal aplicable; bajo ninguna circunstancia se podrán aplicar Recursos Federales a gasto corriente, ni para la adquisición de bienes de carácter restringido.
   C.- Aportará un monto adicional al menos igual al aportado por "La Comisión", mismo que podrá integrarse por Recursos Estatales y/o Municipales y/o de crédito y/o de la Iniciativa Privada y/o los propios, que se destinarán a las acciones de Mejoramiento de Eficiencia y de Infraestructura de Agua Potable, Alcantarillado y Tratamiento de Aguas Residuales que se indican en el presente programa.
   D.- Se encuentra obligado a acreditar trimestralmente ante la Dirección General del Organismo de Cuenca o Dirección Local que en este documento se menciona el cumplimiento del Programa de Acciones a través de la presentación de los Avances Físico - Financieros y del Cierre del Ejercicio.
   E.- Será sujeto a la verificación de las acciones mencionadas en este programa de acuerdo a lo establecido en el apartado XI. "verificación" punto 2. De los Lineamientos vigentes.
4.- La radicación de los recursos a que se refiere el apartado a del numeral 3, a “El Prestador del Servicio”, se realizará a través de transferencia electrónica por la Tesorería de la Federación a la cuenta bancaria que para el mismo fin otorgue “El Prestador del Servicio” al Organismo de Cuenca o Dirección Local.
Lugar y Fecha: CEDRAL, SAN LUIS POTOSÍ, 13 de febrero de 2024</t>
  </si>
  <si>
    <t>Rehabilitada / Equipamiento / Equipamiento de infraestructura
Rehabilitación de 5 equipos de bombeo: 25 hp, 35 hp y 40 hp. Consistentes en desgaste de tazones y quema de bomba en los pozos ubicados en la localidad de San Isidro, carretera a San Pedro.</t>
  </si>
  <si>
    <t>PROGRAMA: 2025</t>
  </si>
  <si>
    <t>ANEXO II</t>
  </si>
  <si>
    <t xml:space="preserve">PROGRAMA DE ACCIONES NUEVO               </t>
  </si>
  <si>
    <t xml:space="preserve">EJERCICIO FISCAL </t>
  </si>
  <si>
    <t>ESTADO:</t>
  </si>
  <si>
    <t>San Luis Potosí</t>
  </si>
  <si>
    <t>DENOMINACIÓN  DEL BENEFICIARIO:</t>
  </si>
  <si>
    <t>Organismo Paramunicipal de Agua, Drenaje y Saneamiento de Cedral, S.L.P., O.P.A.D.</t>
  </si>
  <si>
    <t>R.F.C.:</t>
  </si>
  <si>
    <t>ADC-920327-8K8</t>
  </si>
  <si>
    <t>NOMBRE DE LA OBRA</t>
  </si>
  <si>
    <t>NO.</t>
  </si>
  <si>
    <t>Componente</t>
  </si>
  <si>
    <t>DESCRIPCIÓN DE LA ACCIÓN</t>
  </si>
  <si>
    <t>SITUACIÓN DE LA ACCIÓN</t>
  </si>
  <si>
    <t>COSTO TOTAL ESTIMADO DE LA OBRA ($)</t>
  </si>
  <si>
    <t>ASIGNACIÓN FEDERAL PROGRAMADA PROSANEAR ($)</t>
  </si>
  <si>
    <t>INVERSIÓN PROGRAMADA POR APLICAR</t>
  </si>
  <si>
    <t>OBSERVACIONES</t>
  </si>
  <si>
    <t>SUMA ($)</t>
  </si>
  <si>
    <t>FEDERAL PROSANEAR ($)</t>
  </si>
  <si>
    <t>BENEFICIARIO ($)</t>
  </si>
  <si>
    <t>OTROS ($)</t>
  </si>
  <si>
    <t>Rehabilitaciones de Redes de Drenaje Sanitario 2025, en el Municipio de Cedral, S.L.P.</t>
  </si>
  <si>
    <t>1</t>
  </si>
  <si>
    <t>ALC</t>
  </si>
  <si>
    <t>Rehabilitación de 100 m de Red de Drenaje Sanitario en Calle Galeana, entre Manuel J. Othón y Ponicano Arriaga, con tubo PVC sanitario de 12". Incluye 2 Pozos de Visita y 20 Descargas Domiciliarias.</t>
  </si>
  <si>
    <t>IT</t>
  </si>
  <si>
    <t>CEDRAL</t>
  </si>
  <si>
    <t>m</t>
  </si>
  <si>
    <t/>
  </si>
  <si>
    <t>2</t>
  </si>
  <si>
    <t>Rehabilitación de 95 m de Red de Drenaje Sanitario en Calle Galeana, entre Zaragoza y Ponciano Arriaga, con tubo PVC sanitario serie 20 de 12". Incluye 2 Pozos de Visita y 15 Descargas Domiciliarias.</t>
  </si>
  <si>
    <t>3</t>
  </si>
  <si>
    <t>Rehabilitación de 100 m de Red de Drenaje Sanitario en Calle Galeana, entre Madero y Zaragoza, con tubo PVC sanitario serie 20 de 12". Incluye 2 Pozos de Visita y 15 Descargas Domiciliarias.</t>
  </si>
  <si>
    <t>TOTALES</t>
  </si>
  <si>
    <t>POBLACION ATENDIDA (HABITANTES)</t>
  </si>
  <si>
    <t>EN CUMPLIMIENTO AL ARTÍCULO 279 DE LA LEY FEDERAL DE DERECHOS, SE AUTORIZA PROCEDENTE ESTE PROGRAMA DE ACCIONES, CON BASE AL ARTÍCULO  86 DEL REGLAMENTO INTERIOR DE "LA COMISIÓN"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</si>
</sst>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numFmt numFmtId="165" formatCode="&quot;$&quot;#,##0.00_-"/>
  </numFmts>
  <fonts count="20">
    <font>
      <sz val="11"/>
      <color theme="1"/>
      <name val="Calibri"/>
      <family val="2"/>
      <scheme val="minor"/>
    </font>
    <font>
      <b/>
      <sz val="14"/>
      <name val="Arial"/>
      <family val="2"/>
    </font>
    <font>
      <b/>
      <sz val="10"/>
      <name val="Arial"/>
      <family val="2"/>
    </font>
    <font>
      <b/>
      <sz val="9"/>
      <name val="Arial"/>
      <family val="2"/>
    </font>
    <font>
      <sz val="9"/>
      <name val="Arial"/>
      <family val="2"/>
    </font>
    <font>
      <sz val="11"/>
      <color theme="1"/>
      <name val="Calibri"/>
      <family val="2"/>
      <scheme val="minor"/>
    </font>
    <font>
      <b/>
      <sz val="12"/>
      <color indexed="8"/>
      <name val="Arial"/>
      <family val="2"/>
    </font>
    <font>
      <sz val="10"/>
      <name val="Arial"/>
      <family val="2"/>
    </font>
    <font>
      <sz val="11"/>
      <color indexed="8"/>
      <name val="Arial"/>
      <family val="2"/>
    </font>
    <font>
      <b/>
      <sz val="12"/>
      <name val="Arial"/>
      <family val="2"/>
    </font>
    <font>
      <sz val="8"/>
      <color indexed="8"/>
      <name val="Arial"/>
      <family val="2"/>
    </font>
    <font>
      <sz val="11"/>
      <name val="Arial"/>
      <family val="2"/>
    </font>
    <font>
      <sz val="9"/>
      <color indexed="8"/>
      <name val="Arial"/>
      <family val="2"/>
    </font>
    <font>
      <b/>
      <sz val="9"/>
      <color indexed="8"/>
      <name val="Arial"/>
      <family val="2"/>
    </font>
    <font>
      <sz val="10"/>
      <color indexed="8"/>
      <name val="Arial"/>
      <family val="2"/>
    </font>
    <font>
      <b/>
      <sz val="7"/>
      <color indexed="8"/>
      <name val="Arial"/>
      <family val="2"/>
    </font>
    <font>
      <sz val="8"/>
      <name val="Arial"/>
      <family val="2"/>
    </font>
    <font>
      <sz val="12"/>
      <color theme="1"/>
      <name val="Arial"/>
      <family val="2"/>
    </font>
    <font>
      <sz val="8"/>
      <name val="Soberana Sans Regular"/>
      <family val="3"/>
    </font>
    <font>
      <sz val="12"/>
      <name val="Arial"/>
      <family val="2"/>
    </font>
  </fonts>
  <fills count="3">
    <fill>
      <patternFill patternType="none"/>
    </fill>
    <fill>
      <patternFill patternType="gray125"/>
    </fill>
    <fill>
      <patternFill patternType="solid">
        <fgColor indexed="26"/>
        <bgColor indexed="64"/>
      </patternFill>
    </fill>
  </fills>
  <borders count="14">
    <border>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right/>
      <top style="thin">
        <color auto="1"/>
      </top>
      <bottom/>
      <diagonal/>
    </border>
    <border>
      <left style="thin">
        <color auto="1"/>
      </left>
      <right style="thin">
        <color auto="1"/>
      </right>
      <top style="thin">
        <color auto="1"/>
      </top>
      <bottom style="thin">
        <color auto="1"/>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5" fillId="0" borderId="0"/>
    <xf numFmtId="0" fontId="7" fillId="0" borderId="0"/>
    <xf numFmtId="0" fontId="17" fillId="0" borderId="0"/>
  </cellStyleXfs>
  <cellXfs count="83">
    <xf numFmtId="0" fontId="0" fillId="0" borderId="0" xfId="0"/>
    <xf numFmtId="0" fontId="2" fillId="0" borderId="0" xfId="0" applyFont="1" applyAlignment="1">
      <alignment horizontal="left" wrapText="1"/>
    </xf>
    <xf numFmtId="0" fontId="4" fillId="0" borderId="6" xfId="0" applyFont="1" applyBorder="1" applyAlignment="1">
      <alignment horizontal="center" vertical="center" wrapText="1"/>
    </xf>
    <xf numFmtId="0" fontId="4" fillId="0" borderId="6" xfId="0" applyFont="1" applyBorder="1" applyAlignment="1">
      <alignment horizontal="left" vertical="top" wrapText="1"/>
    </xf>
    <xf numFmtId="164" fontId="4" fillId="0" borderId="6" xfId="0" applyNumberFormat="1" applyFont="1" applyBorder="1" applyAlignment="1">
      <alignment horizontal="center" vertical="center" wrapText="1"/>
    </xf>
    <xf numFmtId="0" fontId="3" fillId="0" borderId="0" xfId="0" applyFont="1" applyAlignment="1">
      <alignment horizontal="center" vertical="center" wrapText="1"/>
    </xf>
    <xf numFmtId="165" fontId="4" fillId="0" borderId="6"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0" fontId="6" fillId="0" borderId="0" xfId="1" applyFont="1" applyAlignment="1">
      <alignment horizontal="center"/>
    </xf>
    <xf numFmtId="0" fontId="7" fillId="0" borderId="0" xfId="2"/>
    <xf numFmtId="0" fontId="8" fillId="0" borderId="0" xfId="1" applyFont="1"/>
    <xf numFmtId="0" fontId="9" fillId="0" borderId="0" xfId="1" applyFont="1" applyAlignment="1">
      <alignment horizontal="center"/>
    </xf>
    <xf numFmtId="0" fontId="9" fillId="0" borderId="0" xfId="1" applyFont="1" applyAlignment="1">
      <alignment horizontal="right"/>
    </xf>
    <xf numFmtId="0" fontId="4" fillId="0" borderId="7" xfId="1" quotePrefix="1" applyFont="1" applyBorder="1" applyAlignment="1">
      <alignment horizontal="center"/>
    </xf>
    <xf numFmtId="49" fontId="10" fillId="0" borderId="0" xfId="1" applyNumberFormat="1" applyFont="1" applyAlignment="1">
      <alignment horizontal="center"/>
    </xf>
    <xf numFmtId="0" fontId="11" fillId="0" borderId="0" xfId="1" applyFont="1"/>
    <xf numFmtId="0" fontId="12" fillId="0" borderId="0" xfId="1" applyFont="1"/>
    <xf numFmtId="0" fontId="13" fillId="0" borderId="0" xfId="1" applyFont="1"/>
    <xf numFmtId="0" fontId="14" fillId="0" borderId="0" xfId="1" applyFont="1"/>
    <xf numFmtId="0" fontId="3" fillId="0" borderId="0" xfId="1" applyFont="1" applyAlignment="1">
      <alignment horizontal="right"/>
    </xf>
    <xf numFmtId="0" fontId="4" fillId="0" borderId="0" xfId="1" applyFont="1"/>
    <xf numFmtId="0" fontId="15" fillId="0" borderId="6" xfId="1" applyFont="1" applyBorder="1" applyAlignment="1">
      <alignment horizontal="center" vertical="center"/>
    </xf>
    <xf numFmtId="0" fontId="2" fillId="0" borderId="0" xfId="2" applyFont="1"/>
    <xf numFmtId="0" fontId="15" fillId="0" borderId="6" xfId="1" applyFont="1" applyBorder="1" applyAlignment="1">
      <alignment horizontal="center" vertical="center" wrapText="1"/>
    </xf>
    <xf numFmtId="0" fontId="8" fillId="0" borderId="12" xfId="1" applyFont="1" applyBorder="1"/>
    <xf numFmtId="49" fontId="16" fillId="0" borderId="11" xfId="1" applyNumberFormat="1" applyFont="1" applyBorder="1" applyAlignment="1">
      <alignment horizontal="center" vertical="top" wrapText="1"/>
    </xf>
    <xf numFmtId="49" fontId="16" fillId="0" borderId="13" xfId="1" applyNumberFormat="1" applyFont="1" applyBorder="1" applyAlignment="1">
      <alignment horizontal="center" vertical="top" wrapText="1"/>
    </xf>
    <xf numFmtId="4" fontId="16" fillId="0" borderId="11" xfId="1" applyNumberFormat="1" applyFont="1" applyBorder="1" applyAlignment="1">
      <alignment horizontal="center" vertical="top" wrapText="1"/>
    </xf>
    <xf numFmtId="3" fontId="16" fillId="0" borderId="11" xfId="1" applyNumberFormat="1" applyFont="1" applyBorder="1" applyAlignment="1">
      <alignment horizontal="center" vertical="top" wrapText="1"/>
    </xf>
    <xf numFmtId="0" fontId="7" fillId="0" borderId="0" xfId="2" applyAlignment="1">
      <alignment vertical="top" wrapText="1"/>
    </xf>
    <xf numFmtId="49" fontId="16" fillId="0" borderId="6" xfId="1" applyNumberFormat="1" applyFont="1" applyBorder="1" applyAlignment="1">
      <alignment horizontal="center" vertical="top" wrapText="1"/>
    </xf>
    <xf numFmtId="49" fontId="16" fillId="0" borderId="8" xfId="1" applyNumberFormat="1" applyFont="1" applyBorder="1" applyAlignment="1">
      <alignment horizontal="center" vertical="top" wrapText="1"/>
    </xf>
    <xf numFmtId="4" fontId="16" fillId="0" borderId="6" xfId="1" applyNumberFormat="1" applyFont="1" applyBorder="1" applyAlignment="1">
      <alignment horizontal="center" vertical="top" wrapText="1"/>
    </xf>
    <xf numFmtId="3" fontId="16" fillId="0" borderId="6" xfId="1" applyNumberFormat="1" applyFont="1" applyBorder="1" applyAlignment="1">
      <alignment horizontal="center" vertical="top" wrapText="1"/>
    </xf>
    <xf numFmtId="49" fontId="16" fillId="0" borderId="13" xfId="1" applyNumberFormat="1" applyFont="1" applyBorder="1" applyAlignment="1">
      <alignment vertical="top" wrapText="1"/>
    </xf>
    <xf numFmtId="4" fontId="2" fillId="2" borderId="10" xfId="2" applyNumberFormat="1" applyFont="1" applyFill="1" applyBorder="1" applyAlignment="1">
      <alignment horizontal="center"/>
    </xf>
    <xf numFmtId="0" fontId="2" fillId="2" borderId="6" xfId="2" applyFont="1" applyFill="1" applyBorder="1" applyAlignment="1">
      <alignment horizontal="center" vertical="center"/>
    </xf>
    <xf numFmtId="0" fontId="18" fillId="2" borderId="6" xfId="3" applyFont="1" applyFill="1" applyBorder="1" applyAlignment="1">
      <alignment horizontal="center" vertical="center" wrapText="1"/>
    </xf>
    <xf numFmtId="3" fontId="9" fillId="2" borderId="6" xfId="2" applyNumberFormat="1" applyFont="1" applyFill="1" applyBorder="1" applyAlignment="1">
      <alignment horizontal="center" vertical="center" wrapText="1"/>
    </xf>
    <xf numFmtId="4" fontId="7" fillId="0" borderId="0" xfId="2" applyNumberFormat="1"/>
    <xf numFmtId="0" fontId="16" fillId="0" borderId="0" xfId="2" applyFont="1"/>
    <xf numFmtId="0" fontId="11" fillId="0" borderId="0" xfId="2" applyFont="1" applyAlignment="1">
      <alignment vertical="center" wrapText="1"/>
    </xf>
    <xf numFmtId="0" fontId="16" fillId="0" borderId="0" xfId="2" applyFont="1" applyAlignment="1">
      <alignment horizontal="justify" vertical="center" wrapText="1"/>
    </xf>
    <xf numFmtId="0" fontId="16" fillId="0" borderId="0" xfId="2" applyFont="1" applyAlignment="1">
      <alignment vertical="center"/>
    </xf>
    <xf numFmtId="0" fontId="19" fillId="0" borderId="0" xfId="2" applyFont="1"/>
    <xf numFmtId="0" fontId="11" fillId="0" borderId="0" xfId="2" applyFont="1"/>
    <xf numFmtId="0" fontId="0" fillId="0" borderId="1" xfId="0" applyBorder="1"/>
    <xf numFmtId="0" fontId="0" fillId="0" borderId="2" xfId="0" applyBorder="1"/>
    <xf numFmtId="0" fontId="1" fillId="0" borderId="0" xfId="0" applyFont="1" applyAlignment="1">
      <alignment horizontal="center" vertical="top"/>
    </xf>
    <xf numFmtId="0" fontId="0" fillId="0" borderId="3" xfId="0" applyBorder="1" applyAlignment="1">
      <alignment horizontal="right" vertical="top"/>
    </xf>
    <xf numFmtId="0" fontId="2" fillId="0" borderId="3" xfId="0" applyFont="1" applyBorder="1" applyAlignment="1">
      <alignment horizontal="right" vertical="top"/>
    </xf>
    <xf numFmtId="0" fontId="2" fillId="0" borderId="4" xfId="0" applyFont="1" applyBorder="1" applyAlignment="1">
      <alignment horizontal="left" wrapText="1"/>
    </xf>
    <xf numFmtId="0" fontId="2" fillId="0" borderId="0" xfId="0" applyFont="1" applyAlignment="1">
      <alignment horizontal="left" wrapText="1"/>
    </xf>
    <xf numFmtId="0" fontId="2" fillId="0" borderId="3" xfId="0" applyFont="1" applyBorder="1" applyAlignment="1">
      <alignment horizontal="right"/>
    </xf>
    <xf numFmtId="0" fontId="0" fillId="0" borderId="5" xfId="0" applyBorder="1"/>
    <xf numFmtId="0" fontId="3" fillId="0" borderId="6" xfId="0" applyFont="1" applyBorder="1" applyAlignment="1">
      <alignment horizontal="center" vertical="center" textRotation="255"/>
    </xf>
    <xf numFmtId="0" fontId="3" fillId="0" borderId="6"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horizontal="justify" vertical="top" wrapText="1"/>
    </xf>
    <xf numFmtId="0" fontId="2" fillId="0" borderId="0" xfId="0" applyFont="1" applyAlignment="1">
      <alignment horizontal="center" vertical="top" wrapText="1"/>
    </xf>
    <xf numFmtId="0" fontId="0" fillId="0" borderId="0" xfId="0"/>
    <xf numFmtId="0" fontId="0" fillId="0" borderId="0" xfId="0" applyAlignment="1">
      <alignment horizontal="center" vertical="top" wrapText="1"/>
    </xf>
    <xf numFmtId="0" fontId="2" fillId="0" borderId="0" xfId="0" applyFont="1" applyAlignment="1">
      <alignment horizontal="left" vertical="top" wrapText="1"/>
    </xf>
    <xf numFmtId="0" fontId="11" fillId="0" borderId="0" xfId="2" applyFont="1" applyAlignment="1">
      <alignment horizontal="justify" vertical="center" wrapText="1"/>
    </xf>
    <xf numFmtId="0" fontId="2" fillId="2" borderId="9" xfId="2" applyFont="1" applyFill="1" applyBorder="1" applyAlignment="1">
      <alignment horizontal="center"/>
    </xf>
    <xf numFmtId="0" fontId="2" fillId="2" borderId="12" xfId="2" applyFont="1" applyFill="1" applyBorder="1" applyAlignment="1">
      <alignment horizontal="center"/>
    </xf>
    <xf numFmtId="0" fontId="2" fillId="2" borderId="10" xfId="2" applyFont="1" applyFill="1" applyBorder="1" applyAlignment="1">
      <alignment horizontal="center"/>
    </xf>
    <xf numFmtId="0" fontId="16" fillId="0" borderId="0" xfId="2" applyFont="1" applyAlignment="1">
      <alignment horizontal="center" vertical="center" wrapText="1"/>
    </xf>
    <xf numFmtId="0" fontId="15" fillId="0" borderId="8"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6" xfId="1" applyFont="1" applyBorder="1" applyAlignment="1">
      <alignment horizontal="center" vertical="center"/>
    </xf>
    <xf numFmtId="49" fontId="16" fillId="0" borderId="8" xfId="1" applyNumberFormat="1" applyFont="1" applyBorder="1" applyAlignment="1">
      <alignment horizontal="center" vertical="center" wrapText="1"/>
    </xf>
    <xf numFmtId="49" fontId="16" fillId="0" borderId="13" xfId="1" applyNumberFormat="1" applyFont="1" applyBorder="1" applyAlignment="1">
      <alignment horizontal="center" vertical="center" wrapText="1"/>
    </xf>
    <xf numFmtId="49" fontId="16" fillId="0" borderId="11" xfId="1" applyNumberFormat="1" applyFont="1" applyBorder="1" applyAlignment="1">
      <alignment horizontal="center" vertical="center" wrapText="1"/>
    </xf>
    <xf numFmtId="4" fontId="16" fillId="0" borderId="13" xfId="1" applyNumberFormat="1" applyFont="1" applyBorder="1" applyAlignment="1">
      <alignment horizontal="center" vertical="center" wrapText="1"/>
    </xf>
    <xf numFmtId="0" fontId="6" fillId="0" borderId="0" xfId="1" applyFont="1" applyAlignment="1">
      <alignment horizontal="center"/>
    </xf>
    <xf numFmtId="0" fontId="4" fillId="0" borderId="0" xfId="2" applyFont="1" applyAlignment="1">
      <alignment horizontal="center" wrapText="1"/>
    </xf>
    <xf numFmtId="0" fontId="15" fillId="0" borderId="8" xfId="1" applyFont="1" applyBorder="1" applyAlignment="1">
      <alignment horizontal="center" vertical="center"/>
    </xf>
    <xf numFmtId="0" fontId="15" fillId="0" borderId="11" xfId="1" applyFont="1" applyBorder="1" applyAlignment="1">
      <alignment horizontal="center" vertical="center"/>
    </xf>
    <xf numFmtId="0" fontId="15" fillId="0" borderId="8" xfId="1" applyFont="1" applyBorder="1" applyAlignment="1">
      <alignment horizontal="center" vertical="center" textRotation="90"/>
    </xf>
    <xf numFmtId="0" fontId="15" fillId="0" borderId="11" xfId="1" applyFont="1" applyBorder="1" applyAlignment="1">
      <alignment horizontal="center" vertical="center" textRotation="90"/>
    </xf>
    <xf numFmtId="0" fontId="15" fillId="0" borderId="9" xfId="1" applyFont="1" applyBorder="1" applyAlignment="1">
      <alignment horizontal="center" vertical="center"/>
    </xf>
    <xf numFmtId="0" fontId="15" fillId="0" borderId="10" xfId="1" applyFont="1" applyBorder="1" applyAlignment="1">
      <alignment horizontal="center" vertical="center"/>
    </xf>
  </cellXfs>
  <cellStyles count="4">
    <cellStyle name="Normal" xfId="0" builtinId="0"/>
    <cellStyle name="Normal 2" xfId="3" xr:uid="{E72B78D5-1273-4110-904C-B8A6096FCEC5}"/>
    <cellStyle name="Normal 2 2" xfId="1" xr:uid="{8FC38C12-CB2E-4800-9D8A-C6272652EEF7}"/>
    <cellStyle name="Normal 3" xfId="2" xr:uid="{8C30F4C0-172F-4869-B16A-2F3C6DAA2D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160000</xdr:colOff>
      <xdr:row>0</xdr:row>
      <xdr:rowOff>135000</xdr:rowOff>
    </xdr:from>
    <xdr:ext cx="1905000" cy="63817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78692</xdr:colOff>
      <xdr:row>15</xdr:row>
      <xdr:rowOff>3727</xdr:rowOff>
    </xdr:from>
    <xdr:ext cx="14970807" cy="3788986"/>
    <xdr:sp macro="" textlink="">
      <xdr:nvSpPr>
        <xdr:cNvPr id="2" name="Text Box 33">
          <a:extLst>
            <a:ext uri="{FF2B5EF4-FFF2-40B4-BE49-F238E27FC236}">
              <a16:creationId xmlns:a16="http://schemas.microsoft.com/office/drawing/2014/main" id="{C13F59C1-0D68-4E50-B469-35F756490A1A}"/>
            </a:ext>
          </a:extLst>
        </xdr:cNvPr>
        <xdr:cNvSpPr txBox="1">
          <a:spLocks noChangeArrowheads="1"/>
        </xdr:cNvSpPr>
      </xdr:nvSpPr>
      <xdr:spPr bwMode="auto">
        <a:xfrm>
          <a:off x="78692" y="5109127"/>
          <a:ext cx="14970807" cy="3788986"/>
        </a:xfrm>
        <a:prstGeom prst="rect">
          <a:avLst/>
        </a:prstGeom>
        <a:solidFill>
          <a:srgbClr val="FFFFFF"/>
        </a:solidFill>
        <a:ln w="9525">
          <a:noFill/>
          <a:miter lim="800000"/>
          <a:headEnd/>
          <a:tailEnd/>
        </a:ln>
      </xdr:spPr>
      <xdr:txBody>
        <a:bodyPr vertOverflow="clip" wrap="square" lIns="0" tIns="0" rIns="0" bIns="0" anchor="t" upright="1">
          <a:spAutoFit/>
        </a:bodyPr>
        <a:lstStyle/>
        <a:p>
          <a:r>
            <a:rPr lang="es-MX" sz="1100">
              <a:effectLst/>
              <a:latin typeface="+mn-lt"/>
              <a:ea typeface="+mn-ea"/>
              <a:cs typeface="+mn-cs"/>
            </a:rPr>
            <a:t>PARA CUMPLIR CON LO PREVISTO EN EL ARTÍCULO 279 DE LA LEY FEDERAL DE DERECHOS, EN CUANTO A LA ASIGNACIÓN DE LOS INGRESOS QUE SE OBTENGAN DE LOS BENEFICIARIOS QUE SE REFIEREN EN LA FRACCIÓN I DEL ARTÍCULO 277-B DEL PROPIO ORDENAMIENTO; EL QUE SUSCRIBE, EN REPRESENTACIÓN DE LA PERSONA QUE EN ESTE DOCUMENTO SE MENCIONA, LA QUE EN LO SUCESIVO SE DENOMINARÁ EL "BENEFICIARIO", EXPRESA SU VOLUNTAD DE FORMALIZAR EL PRESENTE PROGRAMA DE ACCIONES AL TENOR DEL SIGUIENTE MANIFIESTO:</a:t>
          </a:r>
        </a:p>
        <a:p>
          <a:r>
            <a:rPr lang="es-MX" sz="1100">
              <a:effectLst/>
              <a:latin typeface="+mn-lt"/>
              <a:ea typeface="+mn-ea"/>
              <a:cs typeface="+mn-cs"/>
            </a:rPr>
            <a:t>1.- SOLICITARÁ A LA COMISIÓN NACIONAL DEL AGUA, EN LO SUBSECUENTE “LA COMISIÓN” QUE SE AUTORICE POR LA DIRECCIÓN GENERAL DEL ORGANISMO DE CUENCA O DIRECCIÓN LOCAL QUE EN ÉSTE SE SEÑALA, EL PROGRAMA DE ACCIONES QUE ANTECEDE Y PRESENTA.</a:t>
          </a:r>
        </a:p>
        <a:p>
          <a:r>
            <a:rPr lang="es-MX" sz="1100">
              <a:effectLst/>
              <a:latin typeface="+mn-lt"/>
              <a:ea typeface="+mn-ea"/>
              <a:cs typeface="+mn-cs"/>
            </a:rPr>
            <a:t>2.- CON BASE EN ESTE PROGRAMA DE ACCIONES SU REPRESENTADO REALIZARÁ LAS ACCIONES QUE EN ÉL SE MENCIONAN Y SE COMPRENDEN DENTRO DE LAS QUE ENUNCIATIVA Y NO LIMITATIVAMENTE SE ESTABLECEN EN EL "INSTRUCTIVO PARA LA PRESENTACIÓN Y SEGUIMIENTO DEL PROGRAMA DE ACCIONES DE INFRAESTRUCTURA, OPERACIÓN Y MEJORAMIENTO DE EFICIENCIA DE SANEAMIENTO, CONFORME AL ARTÍCULO 279 DE LA LEY FEDERAL DE DERECHOS, PARA LA ASIGNACIÓN DE RECURSOS DEL PROGRAMA DE SANEAMIENTO DE AGUAS RESIDUALES (PROSANEAR)", QUE FORMAN PARTE DE ÉSTE Y OBLIGAN A EL “BENEFICIARIO”.</a:t>
          </a:r>
        </a:p>
        <a:p>
          <a:r>
            <a:rPr lang="es-MX" sz="1100">
              <a:effectLst/>
              <a:latin typeface="+mn-lt"/>
              <a:ea typeface="+mn-ea"/>
              <a:cs typeface="+mn-cs"/>
            </a:rPr>
            <a:t>3.- EL “BENEFICIARIO” RECONOCE QUE:</a:t>
          </a:r>
        </a:p>
        <a:p>
          <a:r>
            <a:rPr lang="es-MX" sz="1100">
              <a:effectLst/>
              <a:latin typeface="+mn-lt"/>
              <a:ea typeface="+mn-ea"/>
              <a:cs typeface="+mn-cs"/>
            </a:rPr>
            <a:t>A.- LOS RECURSOS FEDERALES QUE APORTARÁ “LA COMISIÓN” EN EL PRESENTE EJERCICIO FISCAL PARA LA REALIZACIÓN DE LAS ACCIONES SEÑALADAS NO EXCEDERÁN DEL MONTO QUE CUBRAN POR CONCEPTO DEL DERECHO QUE ES A SU CARGO, PREVISTO EN EL ARTÍCULO 277-B DE LA LEY ALUDIDA.</a:t>
          </a:r>
        </a:p>
        <a:p>
          <a:r>
            <a:rPr lang="es-MX" sz="1100">
              <a:effectLst/>
              <a:latin typeface="+mn-lt"/>
              <a:ea typeface="+mn-ea"/>
              <a:cs typeface="+mn-cs"/>
            </a:rPr>
            <a:t>B.- INVERTIRÁ DICHOS RECURSOS EN LAS ACCIONES MATERIA DE ESTE PROGRAMA Y DE CONFORMIDAD CON LO ESTABLECIDO POR LA LEGISLACIÓN Y NORMATIVIDAD FEDERAL APLICABLE; BAJO NINGUNA CIRCUNSTANCIA SE PODRÁN APLICAR RECURSOS FEDERALES A GASTO CORRIENTE, NI PARA LA ADQUISICIÓN DE BIENES DE CARÁCTER RESTRINGIDO.</a:t>
          </a:r>
        </a:p>
        <a:p>
          <a:r>
            <a:rPr lang="es-MX" sz="1100">
              <a:effectLst/>
              <a:latin typeface="+mn-lt"/>
              <a:ea typeface="+mn-ea"/>
              <a:cs typeface="+mn-cs"/>
            </a:rPr>
            <a:t>C.- ADICIONAL APORTARÁ RECURSOS EN LA PROPORCIÓN AL MONTO ASIGNADO POR "LA COMISIÓN", ATENDIENDO AL NÚMERO DE HABITANTES DE LA LOCALIDAD, MUNICIPIO O MUNICIPIOS DONDE EL “BENEFICIARIO” PRESTE EL SERVICIO DE ALCANTARILLADO Y SANEAMIENTO DE ACUERDO AL ÚLTIMO CENSO GENERAL DE POBLACIÓN Y VIVIENDA QUE EMITA EL INSTITUTO NACIONAL DE ESTADÍSTICA Y GEOGRAFÍA, SEÑALADO EN LA TABLA A QUE SE REFIERE EL SEGUNDO PÁRRAFO DEL ARTÍCULO 279 DE LA LEY REFERIDA, MISMO QUE PODRÁ INTEGRARSE POR RECURSOS ESTATALES Y/O MUNICIPALES Y/O LOS PROPIOS, QUE SE DESTINARÁN A LAS ACCIONES DE INFRAESTRUCTURA, OPERACIÓN Y MEJORAMIENTO DE EFICIENCIA DE SANEAMIENTO QUE SE INDICAN EN EL PRESENTE PROGRAMA DE ACCIONES.</a:t>
          </a:r>
        </a:p>
        <a:p>
          <a:r>
            <a:rPr lang="es-MX" sz="1100">
              <a:effectLst/>
              <a:latin typeface="+mn-lt"/>
              <a:ea typeface="+mn-ea"/>
              <a:cs typeface="+mn-cs"/>
            </a:rPr>
            <a:t>D.- SE ENCUENTRA OBLIGADO A ACREDITAR SEMESTRALMENTE ANTE LA DIRECCIÓN GENERAL DEL ORGANISMO DE CUENCA O DIRECCIÓN LOCAL QUE EN ESTE DOCUMENTO SE MENCIONA EL CUMPLIMIENTO DEL PROGRAMA DE ACCIONES A TRAVÉS DE LA PRESENTACIÓN DE LOS INFORMES DE AVANCE FÍSICO FINANCIERO Y ACREDITAR EL CIERRE DEL EJERCICIO.</a:t>
          </a:r>
        </a:p>
        <a:p>
          <a:r>
            <a:rPr lang="es-MX" sz="1100">
              <a:effectLst/>
              <a:latin typeface="+mn-lt"/>
              <a:ea typeface="+mn-ea"/>
              <a:cs typeface="+mn-cs"/>
            </a:rPr>
            <a:t>E.- SERÁ SUJETO A LA VERIFICACIÓN DE LAS ACCIONES MENCIONADAS EN ESTE PROGRAMA DE ACUERDO A LO ESTABLECIDO EN EL APARTADO XII "SEGUIMIENTO Y VERIFICACIÓN", DEL INSTRUCTIVO VIGENTE.</a:t>
          </a:r>
        </a:p>
        <a:p>
          <a:r>
            <a:rPr lang="es-MX" sz="1100">
              <a:effectLst/>
              <a:latin typeface="+mn-lt"/>
              <a:ea typeface="+mn-ea"/>
              <a:cs typeface="+mn-cs"/>
            </a:rPr>
            <a:t>4.- LA RADICACIÓN AL “BENEFICIARIO” DE LOS RECURSOS A QUE SE REFIERE EL APARTADO X "RADICACIÓN DE RECURSOS", SE REALIZARÁ A TRAVÉS DE TRANSFERENCIA ELECTRÓNICA POR LA TESORERÍA DE LA FEDERACIÓN A LA CUENTA BANCARIA QUE PARA EL MISMO FIN OTORGUE EL “BENEFICIARIO” A LA DIRECCIÓN GENERAL DEL ORGANISMO DE CUENCA O DIRECCIÓN LOCAL.</a:t>
          </a:r>
        </a:p>
      </xdr:txBody>
    </xdr:sp>
    <xdr:clientData/>
  </xdr:oneCellAnchor>
  <xdr:twoCellAnchor>
    <xdr:from>
      <xdr:col>5</xdr:col>
      <xdr:colOff>405848</xdr:colOff>
      <xdr:row>41</xdr:row>
      <xdr:rowOff>190086</xdr:rowOff>
    </xdr:from>
    <xdr:to>
      <xdr:col>11</xdr:col>
      <xdr:colOff>436010</xdr:colOff>
      <xdr:row>44</xdr:row>
      <xdr:rowOff>218358</xdr:rowOff>
    </xdr:to>
    <xdr:sp macro="" textlink="">
      <xdr:nvSpPr>
        <xdr:cNvPr id="3" name="2 CuadroTexto">
          <a:extLst>
            <a:ext uri="{FF2B5EF4-FFF2-40B4-BE49-F238E27FC236}">
              <a16:creationId xmlns:a16="http://schemas.microsoft.com/office/drawing/2014/main" id="{0F189F1E-D60B-448F-BF9E-4E52591CCE39}"/>
            </a:ext>
          </a:extLst>
        </xdr:cNvPr>
        <xdr:cNvSpPr txBox="1"/>
      </xdr:nvSpPr>
      <xdr:spPr>
        <a:xfrm>
          <a:off x="5263598" y="9877011"/>
          <a:ext cx="5849937" cy="8283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rtl="0"/>
          <a:r>
            <a:rPr lang="es-MX" sz="1100" b="0" i="0" baseline="0">
              <a:solidFill>
                <a:schemeClr val="dk1"/>
              </a:solidFill>
              <a:effectLst/>
              <a:latin typeface="+mn-lt"/>
              <a:ea typeface="+mn-ea"/>
              <a:cs typeface="+mn-cs"/>
            </a:rPr>
            <a:t>SE AUTORIZA EL PRESENTE PROGRAMA DE ACCIONES EN TÉRMINOS DE LO DISPUESTO EN EL ART. 279 DE LA LEY FEDERAL DE DERECHOS, ASÍ COMO A LAS DISPOSICIONES  APLICABLES EN MATERIA DE EGRESOS Y EJECUCIÓN DE RECURSOS DE  LA LEY FEDERAL DE PRESUPUESTO Y RESPONSABILIDAD HACENDARIA Y EL INSTRUCTIVO PUBLICADO EN EL DOF.</a:t>
          </a:r>
          <a:endParaRPr lang="es-MX" sz="1050">
            <a:effectLst/>
          </a:endParaRPr>
        </a:p>
      </xdr:txBody>
    </xdr:sp>
    <xdr:clientData/>
  </xdr:twoCellAnchor>
  <xdr:twoCellAnchor editAs="oneCell">
    <xdr:from>
      <xdr:col>0</xdr:col>
      <xdr:colOff>0</xdr:colOff>
      <xdr:row>0</xdr:row>
      <xdr:rowOff>0</xdr:rowOff>
    </xdr:from>
    <xdr:to>
      <xdr:col>1</xdr:col>
      <xdr:colOff>247650</xdr:colOff>
      <xdr:row>2</xdr:row>
      <xdr:rowOff>200025</xdr:rowOff>
    </xdr:to>
    <xdr:pic>
      <xdr:nvPicPr>
        <xdr:cNvPr id="4" name="Imagen 5">
          <a:extLst>
            <a:ext uri="{FF2B5EF4-FFF2-40B4-BE49-F238E27FC236}">
              <a16:creationId xmlns:a16="http://schemas.microsoft.com/office/drawing/2014/main" id="{6CCE3468-5C42-4913-9C4B-B7FADED5E9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85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0"/>
  <sheetViews>
    <sheetView tabSelected="1" zoomScaleNormal="100" workbookViewId="0">
      <selection activeCell="A4" sqref="A4:C4"/>
    </sheetView>
  </sheetViews>
  <sheetFormatPr baseColWidth="10" defaultColWidth="13" defaultRowHeight="15"/>
  <cols>
    <col min="1" max="1" width="10" customWidth="1"/>
    <col min="2" max="3" width="4" customWidth="1"/>
    <col min="4" max="4" width="65.7109375" customWidth="1"/>
    <col min="5" max="6" width="17" customWidth="1"/>
    <col min="7" max="10" width="14.28515625" customWidth="1"/>
    <col min="11" max="14" width="11.42578125" customWidth="1"/>
  </cols>
  <sheetData>
    <row r="1" spans="1:14" ht="24.95" customHeight="1">
      <c r="A1" s="46"/>
      <c r="B1" s="46"/>
      <c r="C1" s="46"/>
      <c r="D1" s="47"/>
      <c r="E1" s="47"/>
      <c r="F1" s="47"/>
      <c r="G1" s="47"/>
      <c r="H1" s="47"/>
      <c r="I1" s="47"/>
      <c r="J1" s="47"/>
      <c r="K1" s="47"/>
      <c r="L1" s="47"/>
      <c r="M1" s="47"/>
      <c r="N1" s="47"/>
    </row>
    <row r="2" spans="1:14" ht="18">
      <c r="A2" s="46"/>
      <c r="B2" s="46"/>
      <c r="C2" s="46"/>
      <c r="D2" s="48" t="s">
        <v>0</v>
      </c>
      <c r="E2" s="48"/>
      <c r="F2" s="48"/>
      <c r="G2" s="48"/>
      <c r="H2" s="48"/>
      <c r="I2" s="48"/>
      <c r="J2" s="48"/>
      <c r="K2" s="49"/>
      <c r="L2" s="49"/>
      <c r="M2" s="49"/>
      <c r="N2" s="49"/>
    </row>
    <row r="3" spans="1:14" ht="24.95" customHeight="1">
      <c r="A3" s="46"/>
      <c r="B3" s="46"/>
      <c r="C3" s="46"/>
      <c r="D3" s="48" t="s">
        <v>1</v>
      </c>
      <c r="E3" s="48"/>
      <c r="F3" s="48"/>
      <c r="G3" s="48"/>
      <c r="H3" s="48"/>
      <c r="I3" s="48"/>
      <c r="J3" s="48"/>
      <c r="K3" s="50" t="s">
        <v>2</v>
      </c>
      <c r="L3" s="50"/>
      <c r="M3" s="50"/>
      <c r="N3" s="50"/>
    </row>
    <row r="4" spans="1:14" ht="33" customHeight="1">
      <c r="A4" s="51" t="s">
        <v>41</v>
      </c>
      <c r="B4" s="51"/>
      <c r="C4" s="51"/>
      <c r="D4" s="1" t="s">
        <v>3</v>
      </c>
      <c r="E4" s="52" t="s">
        <v>4</v>
      </c>
      <c r="F4" s="52"/>
      <c r="G4" s="52"/>
      <c r="H4" s="52"/>
      <c r="I4" s="52"/>
      <c r="J4" s="52"/>
      <c r="K4" s="52"/>
      <c r="L4" s="53" t="s">
        <v>5</v>
      </c>
      <c r="M4" s="53"/>
      <c r="N4" s="53"/>
    </row>
    <row r="5" spans="1:14" ht="9.9499999999999993" customHeight="1">
      <c r="A5" s="54"/>
      <c r="B5" s="54"/>
      <c r="C5" s="54"/>
      <c r="D5" s="54"/>
      <c r="E5" s="54"/>
      <c r="F5" s="54"/>
      <c r="G5" s="54"/>
      <c r="H5" s="54"/>
      <c r="I5" s="54"/>
      <c r="J5" s="54"/>
      <c r="K5" s="54"/>
      <c r="L5" s="54"/>
      <c r="M5" s="54"/>
      <c r="N5" s="54"/>
    </row>
    <row r="6" spans="1:14">
      <c r="A6" s="56" t="s">
        <v>6</v>
      </c>
      <c r="B6" s="55" t="s">
        <v>7</v>
      </c>
      <c r="C6" s="55"/>
      <c r="D6" s="56" t="s">
        <v>8</v>
      </c>
      <c r="E6" s="56" t="s">
        <v>9</v>
      </c>
      <c r="F6" s="56"/>
      <c r="G6" s="56" t="s">
        <v>10</v>
      </c>
      <c r="H6" s="56"/>
      <c r="I6" s="56"/>
      <c r="J6" s="56"/>
      <c r="K6" s="56" t="s">
        <v>11</v>
      </c>
      <c r="L6" s="56"/>
      <c r="M6" s="56" t="s">
        <v>12</v>
      </c>
      <c r="N6" s="56"/>
    </row>
    <row r="7" spans="1:14">
      <c r="A7" s="56"/>
      <c r="B7" s="55"/>
      <c r="C7" s="55"/>
      <c r="D7" s="56"/>
      <c r="E7" s="56"/>
      <c r="F7" s="56"/>
      <c r="G7" s="56"/>
      <c r="H7" s="56"/>
      <c r="I7" s="56"/>
      <c r="J7" s="56"/>
      <c r="K7" s="56"/>
      <c r="L7" s="56"/>
      <c r="M7" s="56"/>
      <c r="N7" s="56"/>
    </row>
    <row r="8" spans="1:14">
      <c r="A8" s="56"/>
      <c r="B8" s="55"/>
      <c r="C8" s="55"/>
      <c r="D8" s="56"/>
      <c r="E8" s="56" t="s">
        <v>13</v>
      </c>
      <c r="F8" s="56" t="s">
        <v>14</v>
      </c>
      <c r="G8" s="56" t="s">
        <v>15</v>
      </c>
      <c r="H8" s="56" t="s">
        <v>16</v>
      </c>
      <c r="I8" s="56" t="s">
        <v>17</v>
      </c>
      <c r="J8" s="56" t="s">
        <v>18</v>
      </c>
      <c r="K8" s="56" t="s">
        <v>19</v>
      </c>
      <c r="L8" s="56" t="s">
        <v>20</v>
      </c>
      <c r="M8" s="56" t="s">
        <v>21</v>
      </c>
      <c r="N8" s="56" t="s">
        <v>22</v>
      </c>
    </row>
    <row r="9" spans="1:14" ht="86.25" customHeight="1">
      <c r="A9" s="56"/>
      <c r="B9" s="55"/>
      <c r="C9" s="55"/>
      <c r="D9" s="56"/>
      <c r="E9" s="56"/>
      <c r="F9" s="56"/>
      <c r="G9" s="56"/>
      <c r="H9" s="56"/>
      <c r="I9" s="56"/>
      <c r="J9" s="56"/>
      <c r="K9" s="56"/>
      <c r="L9" s="56"/>
      <c r="M9" s="56"/>
      <c r="N9" s="56"/>
    </row>
    <row r="10" spans="1:14" ht="96.75" customHeight="1">
      <c r="A10" s="2">
        <v>1</v>
      </c>
      <c r="B10" s="57" t="s">
        <v>23</v>
      </c>
      <c r="C10" s="57"/>
      <c r="D10" s="3" t="s">
        <v>24</v>
      </c>
      <c r="E10" s="2" t="s">
        <v>25</v>
      </c>
      <c r="F10" s="2" t="s">
        <v>25</v>
      </c>
      <c r="G10" s="6">
        <v>400000</v>
      </c>
      <c r="H10" s="6">
        <v>200000</v>
      </c>
      <c r="I10" s="6">
        <v>0</v>
      </c>
      <c r="J10" s="6">
        <v>200000</v>
      </c>
      <c r="K10" s="2" t="s">
        <v>26</v>
      </c>
      <c r="L10" s="4">
        <v>2</v>
      </c>
      <c r="M10" s="2">
        <v>0</v>
      </c>
      <c r="N10" s="2">
        <v>0</v>
      </c>
    </row>
    <row r="11" spans="1:14" ht="84">
      <c r="A11" s="2">
        <v>2</v>
      </c>
      <c r="B11" s="57" t="s">
        <v>23</v>
      </c>
      <c r="C11" s="57"/>
      <c r="D11" s="3" t="s">
        <v>27</v>
      </c>
      <c r="E11" s="2" t="s">
        <v>25</v>
      </c>
      <c r="F11" s="2" t="s">
        <v>25</v>
      </c>
      <c r="G11" s="6">
        <v>300000</v>
      </c>
      <c r="H11" s="6">
        <v>200000</v>
      </c>
      <c r="I11" s="6">
        <v>0</v>
      </c>
      <c r="J11" s="6">
        <v>250000</v>
      </c>
      <c r="K11" s="2" t="s">
        <v>28</v>
      </c>
      <c r="L11" s="4">
        <v>500</v>
      </c>
      <c r="M11" s="2">
        <v>0</v>
      </c>
      <c r="N11" s="2">
        <v>0</v>
      </c>
    </row>
    <row r="12" spans="1:14" ht="60">
      <c r="A12" s="2">
        <v>3</v>
      </c>
      <c r="B12" s="57" t="s">
        <v>23</v>
      </c>
      <c r="C12" s="57"/>
      <c r="D12" s="3" t="s">
        <v>29</v>
      </c>
      <c r="E12" s="2" t="s">
        <v>25</v>
      </c>
      <c r="F12" s="2" t="s">
        <v>25</v>
      </c>
      <c r="G12" s="6">
        <v>400000</v>
      </c>
      <c r="H12" s="6">
        <v>200000</v>
      </c>
      <c r="I12" s="6">
        <v>0</v>
      </c>
      <c r="J12" s="6">
        <v>200000</v>
      </c>
      <c r="K12" s="2" t="s">
        <v>30</v>
      </c>
      <c r="L12" s="4">
        <v>500</v>
      </c>
      <c r="M12" s="2">
        <v>0</v>
      </c>
      <c r="N12" s="2">
        <v>0</v>
      </c>
    </row>
    <row r="13" spans="1:14" ht="72">
      <c r="A13" s="2">
        <v>4</v>
      </c>
      <c r="B13" s="57" t="s">
        <v>23</v>
      </c>
      <c r="C13" s="57"/>
      <c r="D13" s="3" t="s">
        <v>31</v>
      </c>
      <c r="E13" s="2" t="s">
        <v>25</v>
      </c>
      <c r="F13" s="2" t="s">
        <v>25</v>
      </c>
      <c r="G13" s="6">
        <v>400000</v>
      </c>
      <c r="H13" s="6">
        <v>200000</v>
      </c>
      <c r="I13" s="6">
        <v>0</v>
      </c>
      <c r="J13" s="6">
        <v>200000</v>
      </c>
      <c r="K13" s="2" t="s">
        <v>30</v>
      </c>
      <c r="L13" s="4">
        <v>500</v>
      </c>
      <c r="M13" s="2">
        <v>0</v>
      </c>
      <c r="N13" s="2">
        <v>0</v>
      </c>
    </row>
    <row r="14" spans="1:14" ht="60">
      <c r="A14" s="2">
        <v>5</v>
      </c>
      <c r="B14" s="57" t="s">
        <v>23</v>
      </c>
      <c r="C14" s="57"/>
      <c r="D14" s="3" t="s">
        <v>40</v>
      </c>
      <c r="E14" s="2" t="s">
        <v>25</v>
      </c>
      <c r="F14" s="2" t="s">
        <v>32</v>
      </c>
      <c r="G14" s="6">
        <v>300000</v>
      </c>
      <c r="H14" s="6">
        <v>80000</v>
      </c>
      <c r="I14" s="6">
        <v>0</v>
      </c>
      <c r="J14" s="6">
        <v>80000</v>
      </c>
      <c r="K14" s="2" t="s">
        <v>33</v>
      </c>
      <c r="L14" s="4">
        <v>3</v>
      </c>
      <c r="M14" s="2">
        <v>0</v>
      </c>
      <c r="N14" s="2">
        <v>0</v>
      </c>
    </row>
    <row r="15" spans="1:14">
      <c r="F15" s="5" t="s">
        <v>34</v>
      </c>
      <c r="G15" s="7">
        <f>H15+I15+J15</f>
        <v>1810000</v>
      </c>
      <c r="H15" s="7">
        <f>SUM(H10:H14)</f>
        <v>880000</v>
      </c>
      <c r="I15" s="7">
        <f>SUM(I10:I14)</f>
        <v>0</v>
      </c>
      <c r="J15" s="7">
        <f>SUM(J10:J14)</f>
        <v>930000</v>
      </c>
    </row>
    <row r="16" spans="1:14">
      <c r="F16" s="5" t="s">
        <v>35</v>
      </c>
      <c r="G16" s="7">
        <f t="shared" ref="G16:G17" si="0">H16+I16+J16</f>
        <v>1800000</v>
      </c>
      <c r="H16" s="7">
        <v>900000</v>
      </c>
      <c r="I16" s="7">
        <v>0</v>
      </c>
      <c r="J16" s="7">
        <v>900000</v>
      </c>
    </row>
    <row r="17" spans="1:14">
      <c r="F17" s="5" t="s">
        <v>36</v>
      </c>
      <c r="G17" s="7">
        <f t="shared" si="0"/>
        <v>1800000</v>
      </c>
      <c r="H17" s="7">
        <v>900000</v>
      </c>
      <c r="I17" s="7">
        <v>0</v>
      </c>
      <c r="J17" s="7">
        <v>900000</v>
      </c>
    </row>
    <row r="18" spans="1:14" ht="287.25" customHeight="1">
      <c r="A18" s="58" t="s">
        <v>39</v>
      </c>
      <c r="B18" s="58"/>
      <c r="C18" s="58"/>
      <c r="D18" s="58"/>
      <c r="E18" s="58"/>
      <c r="F18" s="58"/>
      <c r="G18" s="58"/>
      <c r="H18" s="58"/>
      <c r="I18" s="58"/>
      <c r="J18" s="58"/>
      <c r="K18" s="58"/>
      <c r="L18" s="58"/>
      <c r="M18" s="58"/>
      <c r="N18" s="58"/>
    </row>
    <row r="22" spans="1:14">
      <c r="A22" s="59"/>
      <c r="B22" s="59"/>
      <c r="C22" s="59"/>
      <c r="D22" s="59"/>
      <c r="E22" s="59"/>
      <c r="I22" s="59" t="s">
        <v>37</v>
      </c>
      <c r="J22" s="59"/>
      <c r="K22" s="59"/>
      <c r="L22" s="59"/>
      <c r="M22" s="59"/>
      <c r="N22" s="59"/>
    </row>
    <row r="23" spans="1:14" ht="39.75" customHeight="1">
      <c r="A23" s="59"/>
      <c r="B23" s="59"/>
      <c r="C23" s="59"/>
      <c r="D23" s="59"/>
      <c r="E23" s="59"/>
      <c r="I23" s="59"/>
      <c r="J23" s="59"/>
      <c r="K23" s="59"/>
      <c r="L23" s="59"/>
      <c r="M23" s="59"/>
      <c r="N23" s="59"/>
    </row>
    <row r="24" spans="1:14">
      <c r="A24" s="60"/>
      <c r="B24" s="60"/>
      <c r="C24" s="60"/>
      <c r="D24" s="60"/>
      <c r="E24" s="60"/>
      <c r="I24" s="60"/>
      <c r="J24" s="60"/>
      <c r="K24" s="60"/>
      <c r="L24" s="60"/>
      <c r="M24" s="60"/>
      <c r="N24" s="60"/>
    </row>
    <row r="25" spans="1:14">
      <c r="A25" s="61"/>
      <c r="B25" s="61"/>
      <c r="C25" s="61"/>
      <c r="D25" s="61"/>
      <c r="E25" s="61"/>
      <c r="I25" s="61"/>
      <c r="J25" s="61"/>
      <c r="K25" s="61"/>
      <c r="L25" s="61"/>
      <c r="M25" s="61"/>
      <c r="N25" s="61"/>
    </row>
    <row r="26" spans="1:14">
      <c r="A26" s="61"/>
      <c r="B26" s="61"/>
      <c r="C26" s="61"/>
      <c r="D26" s="61"/>
      <c r="E26" s="61"/>
      <c r="I26" s="61"/>
      <c r="J26" s="61"/>
      <c r="K26" s="61"/>
      <c r="L26" s="61"/>
      <c r="M26" s="61"/>
      <c r="N26" s="61"/>
    </row>
    <row r="27" spans="1:14">
      <c r="A27" s="61"/>
      <c r="B27" s="61"/>
      <c r="C27" s="61"/>
      <c r="D27" s="61"/>
      <c r="E27" s="61"/>
      <c r="I27" s="61"/>
      <c r="J27" s="61"/>
      <c r="K27" s="61"/>
      <c r="L27" s="61"/>
      <c r="M27" s="61"/>
      <c r="N27" s="61"/>
    </row>
    <row r="28" spans="1:14" ht="30" customHeight="1">
      <c r="A28" s="61"/>
      <c r="B28" s="61"/>
      <c r="C28" s="61"/>
      <c r="D28" s="61"/>
      <c r="E28" s="61"/>
    </row>
    <row r="29" spans="1:14">
      <c r="A29" s="62" t="s">
        <v>38</v>
      </c>
      <c r="B29" s="62"/>
      <c r="C29" s="62"/>
      <c r="D29" s="62"/>
      <c r="E29" s="62"/>
      <c r="F29" s="62"/>
      <c r="G29" s="62"/>
      <c r="H29" s="62"/>
      <c r="I29" s="62"/>
      <c r="J29" s="62"/>
      <c r="K29" s="62"/>
      <c r="L29" s="62"/>
      <c r="M29" s="62"/>
      <c r="N29" s="62"/>
    </row>
    <row r="30" spans="1:14">
      <c r="A30" s="62"/>
      <c r="B30" s="62"/>
      <c r="C30" s="62"/>
      <c r="D30" s="62"/>
      <c r="E30" s="62"/>
      <c r="F30" s="62"/>
      <c r="G30" s="62"/>
      <c r="H30" s="62"/>
      <c r="I30" s="62"/>
      <c r="J30" s="62"/>
      <c r="K30" s="62"/>
      <c r="L30" s="62"/>
      <c r="M30" s="62"/>
      <c r="N30" s="62"/>
    </row>
  </sheetData>
  <mergeCells count="45">
    <mergeCell ref="A28:E28"/>
    <mergeCell ref="A29:N30"/>
    <mergeCell ref="A25:E25"/>
    <mergeCell ref="I25:N25"/>
    <mergeCell ref="A26:E26"/>
    <mergeCell ref="I26:N26"/>
    <mergeCell ref="A27:E27"/>
    <mergeCell ref="I27:N27"/>
    <mergeCell ref="A18:N18"/>
    <mergeCell ref="A22:E23"/>
    <mergeCell ref="I22:N23"/>
    <mergeCell ref="A24:E24"/>
    <mergeCell ref="I24:N24"/>
    <mergeCell ref="B10:C10"/>
    <mergeCell ref="B11:C11"/>
    <mergeCell ref="B12:C12"/>
    <mergeCell ref="B13:C13"/>
    <mergeCell ref="B14:C14"/>
    <mergeCell ref="J8:J9"/>
    <mergeCell ref="K8:K9"/>
    <mergeCell ref="L8:L9"/>
    <mergeCell ref="M8:M9"/>
    <mergeCell ref="N8:N9"/>
    <mergeCell ref="A4:C4"/>
    <mergeCell ref="E4:K4"/>
    <mergeCell ref="L4:N4"/>
    <mergeCell ref="A5:N5"/>
    <mergeCell ref="B6:C9"/>
    <mergeCell ref="E6:F7"/>
    <mergeCell ref="G6:J7"/>
    <mergeCell ref="K6:L7"/>
    <mergeCell ref="M6:N7"/>
    <mergeCell ref="A6:A9"/>
    <mergeCell ref="D6:D9"/>
    <mergeCell ref="E8:E9"/>
    <mergeCell ref="F8:F9"/>
    <mergeCell ref="G8:G9"/>
    <mergeCell ref="H8:H9"/>
    <mergeCell ref="I8:I9"/>
    <mergeCell ref="A1:C3"/>
    <mergeCell ref="D1:N1"/>
    <mergeCell ref="D2:J2"/>
    <mergeCell ref="K2:N2"/>
    <mergeCell ref="D3:J3"/>
    <mergeCell ref="K3:N3"/>
  </mergeCells>
  <pageMargins left="0.7" right="0.7" top="9.6666666666666665E-2" bottom="0.44" header="0.3" footer="0.3"/>
  <pageSetup scale="56" fitToHeight="10" orientation="landscape" horizontalDpi="4294967295" verticalDpi="4294967295" r:id="rId1"/>
  <headerFooter>
    <oddFooter>&amp;CPágina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3615E-1D3D-4EB3-973F-D894E71F48B9}">
  <dimension ref="A1:T51"/>
  <sheetViews>
    <sheetView view="pageBreakPreview" zoomScaleNormal="100" zoomScaleSheetLayoutView="100" workbookViewId="0">
      <selection activeCell="D6" sqref="D6"/>
    </sheetView>
  </sheetViews>
  <sheetFormatPr baseColWidth="10" defaultRowHeight="12.75"/>
  <cols>
    <col min="1" max="1" width="24.5703125" style="9" customWidth="1"/>
    <col min="2" max="2" width="4" style="9" customWidth="1"/>
    <col min="3" max="3" width="5.42578125" style="9" customWidth="1"/>
    <col min="4" max="4" width="30" style="9" customWidth="1"/>
    <col min="5" max="5" width="8.85546875" style="9" customWidth="1"/>
    <col min="6" max="7" width="12.5703125" style="9" customWidth="1"/>
    <col min="8" max="8" width="16" style="9" customWidth="1"/>
    <col min="9" max="9" width="15.85546875" style="9" customWidth="1"/>
    <col min="10" max="13" width="15.140625" style="9" customWidth="1"/>
    <col min="14" max="14" width="10" style="9" customWidth="1"/>
    <col min="15" max="15" width="13.85546875" style="9" customWidth="1"/>
    <col min="16" max="16" width="17.140625" style="9" customWidth="1"/>
    <col min="17" max="256" width="11.42578125" style="9"/>
    <col min="257" max="257" width="24.5703125" style="9" customWidth="1"/>
    <col min="258" max="258" width="4" style="9" customWidth="1"/>
    <col min="259" max="259" width="5.42578125" style="9" customWidth="1"/>
    <col min="260" max="260" width="30" style="9" customWidth="1"/>
    <col min="261" max="261" width="8.85546875" style="9" customWidth="1"/>
    <col min="262" max="263" width="12.5703125" style="9" customWidth="1"/>
    <col min="264" max="264" width="16" style="9" customWidth="1"/>
    <col min="265" max="265" width="15.85546875" style="9" customWidth="1"/>
    <col min="266" max="269" width="15.140625" style="9" customWidth="1"/>
    <col min="270" max="270" width="10" style="9" customWidth="1"/>
    <col min="271" max="271" width="13.85546875" style="9" customWidth="1"/>
    <col min="272" max="272" width="17.140625" style="9" customWidth="1"/>
    <col min="273" max="512" width="11.42578125" style="9"/>
    <col min="513" max="513" width="24.5703125" style="9" customWidth="1"/>
    <col min="514" max="514" width="4" style="9" customWidth="1"/>
    <col min="515" max="515" width="5.42578125" style="9" customWidth="1"/>
    <col min="516" max="516" width="30" style="9" customWidth="1"/>
    <col min="517" max="517" width="8.85546875" style="9" customWidth="1"/>
    <col min="518" max="519" width="12.5703125" style="9" customWidth="1"/>
    <col min="520" max="520" width="16" style="9" customWidth="1"/>
    <col min="521" max="521" width="15.85546875" style="9" customWidth="1"/>
    <col min="522" max="525" width="15.140625" style="9" customWidth="1"/>
    <col min="526" max="526" width="10" style="9" customWidth="1"/>
    <col min="527" max="527" width="13.85546875" style="9" customWidth="1"/>
    <col min="528" max="528" width="17.140625" style="9" customWidth="1"/>
    <col min="529" max="768" width="11.42578125" style="9"/>
    <col min="769" max="769" width="24.5703125" style="9" customWidth="1"/>
    <col min="770" max="770" width="4" style="9" customWidth="1"/>
    <col min="771" max="771" width="5.42578125" style="9" customWidth="1"/>
    <col min="772" max="772" width="30" style="9" customWidth="1"/>
    <col min="773" max="773" width="8.85546875" style="9" customWidth="1"/>
    <col min="774" max="775" width="12.5703125" style="9" customWidth="1"/>
    <col min="776" max="776" width="16" style="9" customWidth="1"/>
    <col min="777" max="777" width="15.85546875" style="9" customWidth="1"/>
    <col min="778" max="781" width="15.140625" style="9" customWidth="1"/>
    <col min="782" max="782" width="10" style="9" customWidth="1"/>
    <col min="783" max="783" width="13.85546875" style="9" customWidth="1"/>
    <col min="784" max="784" width="17.140625" style="9" customWidth="1"/>
    <col min="785" max="1024" width="11.42578125" style="9"/>
    <col min="1025" max="1025" width="24.5703125" style="9" customWidth="1"/>
    <col min="1026" max="1026" width="4" style="9" customWidth="1"/>
    <col min="1027" max="1027" width="5.42578125" style="9" customWidth="1"/>
    <col min="1028" max="1028" width="30" style="9" customWidth="1"/>
    <col min="1029" max="1029" width="8.85546875" style="9" customWidth="1"/>
    <col min="1030" max="1031" width="12.5703125" style="9" customWidth="1"/>
    <col min="1032" max="1032" width="16" style="9" customWidth="1"/>
    <col min="1033" max="1033" width="15.85546875" style="9" customWidth="1"/>
    <col min="1034" max="1037" width="15.140625" style="9" customWidth="1"/>
    <col min="1038" max="1038" width="10" style="9" customWidth="1"/>
    <col min="1039" max="1039" width="13.85546875" style="9" customWidth="1"/>
    <col min="1040" max="1040" width="17.140625" style="9" customWidth="1"/>
    <col min="1041" max="1280" width="11.42578125" style="9"/>
    <col min="1281" max="1281" width="24.5703125" style="9" customWidth="1"/>
    <col min="1282" max="1282" width="4" style="9" customWidth="1"/>
    <col min="1283" max="1283" width="5.42578125" style="9" customWidth="1"/>
    <col min="1284" max="1284" width="30" style="9" customWidth="1"/>
    <col min="1285" max="1285" width="8.85546875" style="9" customWidth="1"/>
    <col min="1286" max="1287" width="12.5703125" style="9" customWidth="1"/>
    <col min="1288" max="1288" width="16" style="9" customWidth="1"/>
    <col min="1289" max="1289" width="15.85546875" style="9" customWidth="1"/>
    <col min="1290" max="1293" width="15.140625" style="9" customWidth="1"/>
    <col min="1294" max="1294" width="10" style="9" customWidth="1"/>
    <col min="1295" max="1295" width="13.85546875" style="9" customWidth="1"/>
    <col min="1296" max="1296" width="17.140625" style="9" customWidth="1"/>
    <col min="1297" max="1536" width="11.42578125" style="9"/>
    <col min="1537" max="1537" width="24.5703125" style="9" customWidth="1"/>
    <col min="1538" max="1538" width="4" style="9" customWidth="1"/>
    <col min="1539" max="1539" width="5.42578125" style="9" customWidth="1"/>
    <col min="1540" max="1540" width="30" style="9" customWidth="1"/>
    <col min="1541" max="1541" width="8.85546875" style="9" customWidth="1"/>
    <col min="1542" max="1543" width="12.5703125" style="9" customWidth="1"/>
    <col min="1544" max="1544" width="16" style="9" customWidth="1"/>
    <col min="1545" max="1545" width="15.85546875" style="9" customWidth="1"/>
    <col min="1546" max="1549" width="15.140625" style="9" customWidth="1"/>
    <col min="1550" max="1550" width="10" style="9" customWidth="1"/>
    <col min="1551" max="1551" width="13.85546875" style="9" customWidth="1"/>
    <col min="1552" max="1552" width="17.140625" style="9" customWidth="1"/>
    <col min="1553" max="1792" width="11.42578125" style="9"/>
    <col min="1793" max="1793" width="24.5703125" style="9" customWidth="1"/>
    <col min="1794" max="1794" width="4" style="9" customWidth="1"/>
    <col min="1795" max="1795" width="5.42578125" style="9" customWidth="1"/>
    <col min="1796" max="1796" width="30" style="9" customWidth="1"/>
    <col min="1797" max="1797" width="8.85546875" style="9" customWidth="1"/>
    <col min="1798" max="1799" width="12.5703125" style="9" customWidth="1"/>
    <col min="1800" max="1800" width="16" style="9" customWidth="1"/>
    <col min="1801" max="1801" width="15.85546875" style="9" customWidth="1"/>
    <col min="1802" max="1805" width="15.140625" style="9" customWidth="1"/>
    <col min="1806" max="1806" width="10" style="9" customWidth="1"/>
    <col min="1807" max="1807" width="13.85546875" style="9" customWidth="1"/>
    <col min="1808" max="1808" width="17.140625" style="9" customWidth="1"/>
    <col min="1809" max="2048" width="11.42578125" style="9"/>
    <col min="2049" max="2049" width="24.5703125" style="9" customWidth="1"/>
    <col min="2050" max="2050" width="4" style="9" customWidth="1"/>
    <col min="2051" max="2051" width="5.42578125" style="9" customWidth="1"/>
    <col min="2052" max="2052" width="30" style="9" customWidth="1"/>
    <col min="2053" max="2053" width="8.85546875" style="9" customWidth="1"/>
    <col min="2054" max="2055" width="12.5703125" style="9" customWidth="1"/>
    <col min="2056" max="2056" width="16" style="9" customWidth="1"/>
    <col min="2057" max="2057" width="15.85546875" style="9" customWidth="1"/>
    <col min="2058" max="2061" width="15.140625" style="9" customWidth="1"/>
    <col min="2062" max="2062" width="10" style="9" customWidth="1"/>
    <col min="2063" max="2063" width="13.85546875" style="9" customWidth="1"/>
    <col min="2064" max="2064" width="17.140625" style="9" customWidth="1"/>
    <col min="2065" max="2304" width="11.42578125" style="9"/>
    <col min="2305" max="2305" width="24.5703125" style="9" customWidth="1"/>
    <col min="2306" max="2306" width="4" style="9" customWidth="1"/>
    <col min="2307" max="2307" width="5.42578125" style="9" customWidth="1"/>
    <col min="2308" max="2308" width="30" style="9" customWidth="1"/>
    <col min="2309" max="2309" width="8.85546875" style="9" customWidth="1"/>
    <col min="2310" max="2311" width="12.5703125" style="9" customWidth="1"/>
    <col min="2312" max="2312" width="16" style="9" customWidth="1"/>
    <col min="2313" max="2313" width="15.85546875" style="9" customWidth="1"/>
    <col min="2314" max="2317" width="15.140625" style="9" customWidth="1"/>
    <col min="2318" max="2318" width="10" style="9" customWidth="1"/>
    <col min="2319" max="2319" width="13.85546875" style="9" customWidth="1"/>
    <col min="2320" max="2320" width="17.140625" style="9" customWidth="1"/>
    <col min="2321" max="2560" width="11.42578125" style="9"/>
    <col min="2561" max="2561" width="24.5703125" style="9" customWidth="1"/>
    <col min="2562" max="2562" width="4" style="9" customWidth="1"/>
    <col min="2563" max="2563" width="5.42578125" style="9" customWidth="1"/>
    <col min="2564" max="2564" width="30" style="9" customWidth="1"/>
    <col min="2565" max="2565" width="8.85546875" style="9" customWidth="1"/>
    <col min="2566" max="2567" width="12.5703125" style="9" customWidth="1"/>
    <col min="2568" max="2568" width="16" style="9" customWidth="1"/>
    <col min="2569" max="2569" width="15.85546875" style="9" customWidth="1"/>
    <col min="2570" max="2573" width="15.140625" style="9" customWidth="1"/>
    <col min="2574" max="2574" width="10" style="9" customWidth="1"/>
    <col min="2575" max="2575" width="13.85546875" style="9" customWidth="1"/>
    <col min="2576" max="2576" width="17.140625" style="9" customWidth="1"/>
    <col min="2577" max="2816" width="11.42578125" style="9"/>
    <col min="2817" max="2817" width="24.5703125" style="9" customWidth="1"/>
    <col min="2818" max="2818" width="4" style="9" customWidth="1"/>
    <col min="2819" max="2819" width="5.42578125" style="9" customWidth="1"/>
    <col min="2820" max="2820" width="30" style="9" customWidth="1"/>
    <col min="2821" max="2821" width="8.85546875" style="9" customWidth="1"/>
    <col min="2822" max="2823" width="12.5703125" style="9" customWidth="1"/>
    <col min="2824" max="2824" width="16" style="9" customWidth="1"/>
    <col min="2825" max="2825" width="15.85546875" style="9" customWidth="1"/>
    <col min="2826" max="2829" width="15.140625" style="9" customWidth="1"/>
    <col min="2830" max="2830" width="10" style="9" customWidth="1"/>
    <col min="2831" max="2831" width="13.85546875" style="9" customWidth="1"/>
    <col min="2832" max="2832" width="17.140625" style="9" customWidth="1"/>
    <col min="2833" max="3072" width="11.42578125" style="9"/>
    <col min="3073" max="3073" width="24.5703125" style="9" customWidth="1"/>
    <col min="3074" max="3074" width="4" style="9" customWidth="1"/>
    <col min="3075" max="3075" width="5.42578125" style="9" customWidth="1"/>
    <col min="3076" max="3076" width="30" style="9" customWidth="1"/>
    <col min="3077" max="3077" width="8.85546875" style="9" customWidth="1"/>
    <col min="3078" max="3079" width="12.5703125" style="9" customWidth="1"/>
    <col min="3080" max="3080" width="16" style="9" customWidth="1"/>
    <col min="3081" max="3081" width="15.85546875" style="9" customWidth="1"/>
    <col min="3082" max="3085" width="15.140625" style="9" customWidth="1"/>
    <col min="3086" max="3086" width="10" style="9" customWidth="1"/>
    <col min="3087" max="3087" width="13.85546875" style="9" customWidth="1"/>
    <col min="3088" max="3088" width="17.140625" style="9" customWidth="1"/>
    <col min="3089" max="3328" width="11.42578125" style="9"/>
    <col min="3329" max="3329" width="24.5703125" style="9" customWidth="1"/>
    <col min="3330" max="3330" width="4" style="9" customWidth="1"/>
    <col min="3331" max="3331" width="5.42578125" style="9" customWidth="1"/>
    <col min="3332" max="3332" width="30" style="9" customWidth="1"/>
    <col min="3333" max="3333" width="8.85546875" style="9" customWidth="1"/>
    <col min="3334" max="3335" width="12.5703125" style="9" customWidth="1"/>
    <col min="3336" max="3336" width="16" style="9" customWidth="1"/>
    <col min="3337" max="3337" width="15.85546875" style="9" customWidth="1"/>
    <col min="3338" max="3341" width="15.140625" style="9" customWidth="1"/>
    <col min="3342" max="3342" width="10" style="9" customWidth="1"/>
    <col min="3343" max="3343" width="13.85546875" style="9" customWidth="1"/>
    <col min="3344" max="3344" width="17.140625" style="9" customWidth="1"/>
    <col min="3345" max="3584" width="11.42578125" style="9"/>
    <col min="3585" max="3585" width="24.5703125" style="9" customWidth="1"/>
    <col min="3586" max="3586" width="4" style="9" customWidth="1"/>
    <col min="3587" max="3587" width="5.42578125" style="9" customWidth="1"/>
    <col min="3588" max="3588" width="30" style="9" customWidth="1"/>
    <col min="3589" max="3589" width="8.85546875" style="9" customWidth="1"/>
    <col min="3590" max="3591" width="12.5703125" style="9" customWidth="1"/>
    <col min="3592" max="3592" width="16" style="9" customWidth="1"/>
    <col min="3593" max="3593" width="15.85546875" style="9" customWidth="1"/>
    <col min="3594" max="3597" width="15.140625" style="9" customWidth="1"/>
    <col min="3598" max="3598" width="10" style="9" customWidth="1"/>
    <col min="3599" max="3599" width="13.85546875" style="9" customWidth="1"/>
    <col min="3600" max="3600" width="17.140625" style="9" customWidth="1"/>
    <col min="3601" max="3840" width="11.42578125" style="9"/>
    <col min="3841" max="3841" width="24.5703125" style="9" customWidth="1"/>
    <col min="3842" max="3842" width="4" style="9" customWidth="1"/>
    <col min="3843" max="3843" width="5.42578125" style="9" customWidth="1"/>
    <col min="3844" max="3844" width="30" style="9" customWidth="1"/>
    <col min="3845" max="3845" width="8.85546875" style="9" customWidth="1"/>
    <col min="3846" max="3847" width="12.5703125" style="9" customWidth="1"/>
    <col min="3848" max="3848" width="16" style="9" customWidth="1"/>
    <col min="3849" max="3849" width="15.85546875" style="9" customWidth="1"/>
    <col min="3850" max="3853" width="15.140625" style="9" customWidth="1"/>
    <col min="3854" max="3854" width="10" style="9" customWidth="1"/>
    <col min="3855" max="3855" width="13.85546875" style="9" customWidth="1"/>
    <col min="3856" max="3856" width="17.140625" style="9" customWidth="1"/>
    <col min="3857" max="4096" width="11.42578125" style="9"/>
    <col min="4097" max="4097" width="24.5703125" style="9" customWidth="1"/>
    <col min="4098" max="4098" width="4" style="9" customWidth="1"/>
    <col min="4099" max="4099" width="5.42578125" style="9" customWidth="1"/>
    <col min="4100" max="4100" width="30" style="9" customWidth="1"/>
    <col min="4101" max="4101" width="8.85546875" style="9" customWidth="1"/>
    <col min="4102" max="4103" width="12.5703125" style="9" customWidth="1"/>
    <col min="4104" max="4104" width="16" style="9" customWidth="1"/>
    <col min="4105" max="4105" width="15.85546875" style="9" customWidth="1"/>
    <col min="4106" max="4109" width="15.140625" style="9" customWidth="1"/>
    <col min="4110" max="4110" width="10" style="9" customWidth="1"/>
    <col min="4111" max="4111" width="13.85546875" style="9" customWidth="1"/>
    <col min="4112" max="4112" width="17.140625" style="9" customWidth="1"/>
    <col min="4113" max="4352" width="11.42578125" style="9"/>
    <col min="4353" max="4353" width="24.5703125" style="9" customWidth="1"/>
    <col min="4354" max="4354" width="4" style="9" customWidth="1"/>
    <col min="4355" max="4355" width="5.42578125" style="9" customWidth="1"/>
    <col min="4356" max="4356" width="30" style="9" customWidth="1"/>
    <col min="4357" max="4357" width="8.85546875" style="9" customWidth="1"/>
    <col min="4358" max="4359" width="12.5703125" style="9" customWidth="1"/>
    <col min="4360" max="4360" width="16" style="9" customWidth="1"/>
    <col min="4361" max="4361" width="15.85546875" style="9" customWidth="1"/>
    <col min="4362" max="4365" width="15.140625" style="9" customWidth="1"/>
    <col min="4366" max="4366" width="10" style="9" customWidth="1"/>
    <col min="4367" max="4367" width="13.85546875" style="9" customWidth="1"/>
    <col min="4368" max="4368" width="17.140625" style="9" customWidth="1"/>
    <col min="4369" max="4608" width="11.42578125" style="9"/>
    <col min="4609" max="4609" width="24.5703125" style="9" customWidth="1"/>
    <col min="4610" max="4610" width="4" style="9" customWidth="1"/>
    <col min="4611" max="4611" width="5.42578125" style="9" customWidth="1"/>
    <col min="4612" max="4612" width="30" style="9" customWidth="1"/>
    <col min="4613" max="4613" width="8.85546875" style="9" customWidth="1"/>
    <col min="4614" max="4615" width="12.5703125" style="9" customWidth="1"/>
    <col min="4616" max="4616" width="16" style="9" customWidth="1"/>
    <col min="4617" max="4617" width="15.85546875" style="9" customWidth="1"/>
    <col min="4618" max="4621" width="15.140625" style="9" customWidth="1"/>
    <col min="4622" max="4622" width="10" style="9" customWidth="1"/>
    <col min="4623" max="4623" width="13.85546875" style="9" customWidth="1"/>
    <col min="4624" max="4624" width="17.140625" style="9" customWidth="1"/>
    <col min="4625" max="4864" width="11.42578125" style="9"/>
    <col min="4865" max="4865" width="24.5703125" style="9" customWidth="1"/>
    <col min="4866" max="4866" width="4" style="9" customWidth="1"/>
    <col min="4867" max="4867" width="5.42578125" style="9" customWidth="1"/>
    <col min="4868" max="4868" width="30" style="9" customWidth="1"/>
    <col min="4869" max="4869" width="8.85546875" style="9" customWidth="1"/>
    <col min="4870" max="4871" width="12.5703125" style="9" customWidth="1"/>
    <col min="4872" max="4872" width="16" style="9" customWidth="1"/>
    <col min="4873" max="4873" width="15.85546875" style="9" customWidth="1"/>
    <col min="4874" max="4877" width="15.140625" style="9" customWidth="1"/>
    <col min="4878" max="4878" width="10" style="9" customWidth="1"/>
    <col min="4879" max="4879" width="13.85546875" style="9" customWidth="1"/>
    <col min="4880" max="4880" width="17.140625" style="9" customWidth="1"/>
    <col min="4881" max="5120" width="11.42578125" style="9"/>
    <col min="5121" max="5121" width="24.5703125" style="9" customWidth="1"/>
    <col min="5122" max="5122" width="4" style="9" customWidth="1"/>
    <col min="5123" max="5123" width="5.42578125" style="9" customWidth="1"/>
    <col min="5124" max="5124" width="30" style="9" customWidth="1"/>
    <col min="5125" max="5125" width="8.85546875" style="9" customWidth="1"/>
    <col min="5126" max="5127" width="12.5703125" style="9" customWidth="1"/>
    <col min="5128" max="5128" width="16" style="9" customWidth="1"/>
    <col min="5129" max="5129" width="15.85546875" style="9" customWidth="1"/>
    <col min="5130" max="5133" width="15.140625" style="9" customWidth="1"/>
    <col min="5134" max="5134" width="10" style="9" customWidth="1"/>
    <col min="5135" max="5135" width="13.85546875" style="9" customWidth="1"/>
    <col min="5136" max="5136" width="17.140625" style="9" customWidth="1"/>
    <col min="5137" max="5376" width="11.42578125" style="9"/>
    <col min="5377" max="5377" width="24.5703125" style="9" customWidth="1"/>
    <col min="5378" max="5378" width="4" style="9" customWidth="1"/>
    <col min="5379" max="5379" width="5.42578125" style="9" customWidth="1"/>
    <col min="5380" max="5380" width="30" style="9" customWidth="1"/>
    <col min="5381" max="5381" width="8.85546875" style="9" customWidth="1"/>
    <col min="5382" max="5383" width="12.5703125" style="9" customWidth="1"/>
    <col min="5384" max="5384" width="16" style="9" customWidth="1"/>
    <col min="5385" max="5385" width="15.85546875" style="9" customWidth="1"/>
    <col min="5386" max="5389" width="15.140625" style="9" customWidth="1"/>
    <col min="5390" max="5390" width="10" style="9" customWidth="1"/>
    <col min="5391" max="5391" width="13.85546875" style="9" customWidth="1"/>
    <col min="5392" max="5392" width="17.140625" style="9" customWidth="1"/>
    <col min="5393" max="5632" width="11.42578125" style="9"/>
    <col min="5633" max="5633" width="24.5703125" style="9" customWidth="1"/>
    <col min="5634" max="5634" width="4" style="9" customWidth="1"/>
    <col min="5635" max="5635" width="5.42578125" style="9" customWidth="1"/>
    <col min="5636" max="5636" width="30" style="9" customWidth="1"/>
    <col min="5637" max="5637" width="8.85546875" style="9" customWidth="1"/>
    <col min="5638" max="5639" width="12.5703125" style="9" customWidth="1"/>
    <col min="5640" max="5640" width="16" style="9" customWidth="1"/>
    <col min="5641" max="5641" width="15.85546875" style="9" customWidth="1"/>
    <col min="5642" max="5645" width="15.140625" style="9" customWidth="1"/>
    <col min="5646" max="5646" width="10" style="9" customWidth="1"/>
    <col min="5647" max="5647" width="13.85546875" style="9" customWidth="1"/>
    <col min="5648" max="5648" width="17.140625" style="9" customWidth="1"/>
    <col min="5649" max="5888" width="11.42578125" style="9"/>
    <col min="5889" max="5889" width="24.5703125" style="9" customWidth="1"/>
    <col min="5890" max="5890" width="4" style="9" customWidth="1"/>
    <col min="5891" max="5891" width="5.42578125" style="9" customWidth="1"/>
    <col min="5892" max="5892" width="30" style="9" customWidth="1"/>
    <col min="5893" max="5893" width="8.85546875" style="9" customWidth="1"/>
    <col min="5894" max="5895" width="12.5703125" style="9" customWidth="1"/>
    <col min="5896" max="5896" width="16" style="9" customWidth="1"/>
    <col min="5897" max="5897" width="15.85546875" style="9" customWidth="1"/>
    <col min="5898" max="5901" width="15.140625" style="9" customWidth="1"/>
    <col min="5902" max="5902" width="10" style="9" customWidth="1"/>
    <col min="5903" max="5903" width="13.85546875" style="9" customWidth="1"/>
    <col min="5904" max="5904" width="17.140625" style="9" customWidth="1"/>
    <col min="5905" max="6144" width="11.42578125" style="9"/>
    <col min="6145" max="6145" width="24.5703125" style="9" customWidth="1"/>
    <col min="6146" max="6146" width="4" style="9" customWidth="1"/>
    <col min="6147" max="6147" width="5.42578125" style="9" customWidth="1"/>
    <col min="6148" max="6148" width="30" style="9" customWidth="1"/>
    <col min="6149" max="6149" width="8.85546875" style="9" customWidth="1"/>
    <col min="6150" max="6151" width="12.5703125" style="9" customWidth="1"/>
    <col min="6152" max="6152" width="16" style="9" customWidth="1"/>
    <col min="6153" max="6153" width="15.85546875" style="9" customWidth="1"/>
    <col min="6154" max="6157" width="15.140625" style="9" customWidth="1"/>
    <col min="6158" max="6158" width="10" style="9" customWidth="1"/>
    <col min="6159" max="6159" width="13.85546875" style="9" customWidth="1"/>
    <col min="6160" max="6160" width="17.140625" style="9" customWidth="1"/>
    <col min="6161" max="6400" width="11.42578125" style="9"/>
    <col min="6401" max="6401" width="24.5703125" style="9" customWidth="1"/>
    <col min="6402" max="6402" width="4" style="9" customWidth="1"/>
    <col min="6403" max="6403" width="5.42578125" style="9" customWidth="1"/>
    <col min="6404" max="6404" width="30" style="9" customWidth="1"/>
    <col min="6405" max="6405" width="8.85546875" style="9" customWidth="1"/>
    <col min="6406" max="6407" width="12.5703125" style="9" customWidth="1"/>
    <col min="6408" max="6408" width="16" style="9" customWidth="1"/>
    <col min="6409" max="6409" width="15.85546875" style="9" customWidth="1"/>
    <col min="6410" max="6413" width="15.140625" style="9" customWidth="1"/>
    <col min="6414" max="6414" width="10" style="9" customWidth="1"/>
    <col min="6415" max="6415" width="13.85546875" style="9" customWidth="1"/>
    <col min="6416" max="6416" width="17.140625" style="9" customWidth="1"/>
    <col min="6417" max="6656" width="11.42578125" style="9"/>
    <col min="6657" max="6657" width="24.5703125" style="9" customWidth="1"/>
    <col min="6658" max="6658" width="4" style="9" customWidth="1"/>
    <col min="6659" max="6659" width="5.42578125" style="9" customWidth="1"/>
    <col min="6660" max="6660" width="30" style="9" customWidth="1"/>
    <col min="6661" max="6661" width="8.85546875" style="9" customWidth="1"/>
    <col min="6662" max="6663" width="12.5703125" style="9" customWidth="1"/>
    <col min="6664" max="6664" width="16" style="9" customWidth="1"/>
    <col min="6665" max="6665" width="15.85546875" style="9" customWidth="1"/>
    <col min="6666" max="6669" width="15.140625" style="9" customWidth="1"/>
    <col min="6670" max="6670" width="10" style="9" customWidth="1"/>
    <col min="6671" max="6671" width="13.85546875" style="9" customWidth="1"/>
    <col min="6672" max="6672" width="17.140625" style="9" customWidth="1"/>
    <col min="6673" max="6912" width="11.42578125" style="9"/>
    <col min="6913" max="6913" width="24.5703125" style="9" customWidth="1"/>
    <col min="6914" max="6914" width="4" style="9" customWidth="1"/>
    <col min="6915" max="6915" width="5.42578125" style="9" customWidth="1"/>
    <col min="6916" max="6916" width="30" style="9" customWidth="1"/>
    <col min="6917" max="6917" width="8.85546875" style="9" customWidth="1"/>
    <col min="6918" max="6919" width="12.5703125" style="9" customWidth="1"/>
    <col min="6920" max="6920" width="16" style="9" customWidth="1"/>
    <col min="6921" max="6921" width="15.85546875" style="9" customWidth="1"/>
    <col min="6922" max="6925" width="15.140625" style="9" customWidth="1"/>
    <col min="6926" max="6926" width="10" style="9" customWidth="1"/>
    <col min="6927" max="6927" width="13.85546875" style="9" customWidth="1"/>
    <col min="6928" max="6928" width="17.140625" style="9" customWidth="1"/>
    <col min="6929" max="7168" width="11.42578125" style="9"/>
    <col min="7169" max="7169" width="24.5703125" style="9" customWidth="1"/>
    <col min="7170" max="7170" width="4" style="9" customWidth="1"/>
    <col min="7171" max="7171" width="5.42578125" style="9" customWidth="1"/>
    <col min="7172" max="7172" width="30" style="9" customWidth="1"/>
    <col min="7173" max="7173" width="8.85546875" style="9" customWidth="1"/>
    <col min="7174" max="7175" width="12.5703125" style="9" customWidth="1"/>
    <col min="7176" max="7176" width="16" style="9" customWidth="1"/>
    <col min="7177" max="7177" width="15.85546875" style="9" customWidth="1"/>
    <col min="7178" max="7181" width="15.140625" style="9" customWidth="1"/>
    <col min="7182" max="7182" width="10" style="9" customWidth="1"/>
    <col min="7183" max="7183" width="13.85546875" style="9" customWidth="1"/>
    <col min="7184" max="7184" width="17.140625" style="9" customWidth="1"/>
    <col min="7185" max="7424" width="11.42578125" style="9"/>
    <col min="7425" max="7425" width="24.5703125" style="9" customWidth="1"/>
    <col min="7426" max="7426" width="4" style="9" customWidth="1"/>
    <col min="7427" max="7427" width="5.42578125" style="9" customWidth="1"/>
    <col min="7428" max="7428" width="30" style="9" customWidth="1"/>
    <col min="7429" max="7429" width="8.85546875" style="9" customWidth="1"/>
    <col min="7430" max="7431" width="12.5703125" style="9" customWidth="1"/>
    <col min="7432" max="7432" width="16" style="9" customWidth="1"/>
    <col min="7433" max="7433" width="15.85546875" style="9" customWidth="1"/>
    <col min="7434" max="7437" width="15.140625" style="9" customWidth="1"/>
    <col min="7438" max="7438" width="10" style="9" customWidth="1"/>
    <col min="7439" max="7439" width="13.85546875" style="9" customWidth="1"/>
    <col min="7440" max="7440" width="17.140625" style="9" customWidth="1"/>
    <col min="7441" max="7680" width="11.42578125" style="9"/>
    <col min="7681" max="7681" width="24.5703125" style="9" customWidth="1"/>
    <col min="7682" max="7682" width="4" style="9" customWidth="1"/>
    <col min="7683" max="7683" width="5.42578125" style="9" customWidth="1"/>
    <col min="7684" max="7684" width="30" style="9" customWidth="1"/>
    <col min="7685" max="7685" width="8.85546875" style="9" customWidth="1"/>
    <col min="7686" max="7687" width="12.5703125" style="9" customWidth="1"/>
    <col min="7688" max="7688" width="16" style="9" customWidth="1"/>
    <col min="7689" max="7689" width="15.85546875" style="9" customWidth="1"/>
    <col min="7690" max="7693" width="15.140625" style="9" customWidth="1"/>
    <col min="7694" max="7694" width="10" style="9" customWidth="1"/>
    <col min="7695" max="7695" width="13.85546875" style="9" customWidth="1"/>
    <col min="7696" max="7696" width="17.140625" style="9" customWidth="1"/>
    <col min="7697" max="7936" width="11.42578125" style="9"/>
    <col min="7937" max="7937" width="24.5703125" style="9" customWidth="1"/>
    <col min="7938" max="7938" width="4" style="9" customWidth="1"/>
    <col min="7939" max="7939" width="5.42578125" style="9" customWidth="1"/>
    <col min="7940" max="7940" width="30" style="9" customWidth="1"/>
    <col min="7941" max="7941" width="8.85546875" style="9" customWidth="1"/>
    <col min="7942" max="7943" width="12.5703125" style="9" customWidth="1"/>
    <col min="7944" max="7944" width="16" style="9" customWidth="1"/>
    <col min="7945" max="7945" width="15.85546875" style="9" customWidth="1"/>
    <col min="7946" max="7949" width="15.140625" style="9" customWidth="1"/>
    <col min="7950" max="7950" width="10" style="9" customWidth="1"/>
    <col min="7951" max="7951" width="13.85546875" style="9" customWidth="1"/>
    <col min="7952" max="7952" width="17.140625" style="9" customWidth="1"/>
    <col min="7953" max="8192" width="11.42578125" style="9"/>
    <col min="8193" max="8193" width="24.5703125" style="9" customWidth="1"/>
    <col min="8194" max="8194" width="4" style="9" customWidth="1"/>
    <col min="8195" max="8195" width="5.42578125" style="9" customWidth="1"/>
    <col min="8196" max="8196" width="30" style="9" customWidth="1"/>
    <col min="8197" max="8197" width="8.85546875" style="9" customWidth="1"/>
    <col min="8198" max="8199" width="12.5703125" style="9" customWidth="1"/>
    <col min="8200" max="8200" width="16" style="9" customWidth="1"/>
    <col min="8201" max="8201" width="15.85546875" style="9" customWidth="1"/>
    <col min="8202" max="8205" width="15.140625" style="9" customWidth="1"/>
    <col min="8206" max="8206" width="10" style="9" customWidth="1"/>
    <col min="8207" max="8207" width="13.85546875" style="9" customWidth="1"/>
    <col min="8208" max="8208" width="17.140625" style="9" customWidth="1"/>
    <col min="8209" max="8448" width="11.42578125" style="9"/>
    <col min="8449" max="8449" width="24.5703125" style="9" customWidth="1"/>
    <col min="8450" max="8450" width="4" style="9" customWidth="1"/>
    <col min="8451" max="8451" width="5.42578125" style="9" customWidth="1"/>
    <col min="8452" max="8452" width="30" style="9" customWidth="1"/>
    <col min="8453" max="8453" width="8.85546875" style="9" customWidth="1"/>
    <col min="8454" max="8455" width="12.5703125" style="9" customWidth="1"/>
    <col min="8456" max="8456" width="16" style="9" customWidth="1"/>
    <col min="8457" max="8457" width="15.85546875" style="9" customWidth="1"/>
    <col min="8458" max="8461" width="15.140625" style="9" customWidth="1"/>
    <col min="8462" max="8462" width="10" style="9" customWidth="1"/>
    <col min="8463" max="8463" width="13.85546875" style="9" customWidth="1"/>
    <col min="8464" max="8464" width="17.140625" style="9" customWidth="1"/>
    <col min="8465" max="8704" width="11.42578125" style="9"/>
    <col min="8705" max="8705" width="24.5703125" style="9" customWidth="1"/>
    <col min="8706" max="8706" width="4" style="9" customWidth="1"/>
    <col min="8707" max="8707" width="5.42578125" style="9" customWidth="1"/>
    <col min="8708" max="8708" width="30" style="9" customWidth="1"/>
    <col min="8709" max="8709" width="8.85546875" style="9" customWidth="1"/>
    <col min="8710" max="8711" width="12.5703125" style="9" customWidth="1"/>
    <col min="8712" max="8712" width="16" style="9" customWidth="1"/>
    <col min="8713" max="8713" width="15.85546875" style="9" customWidth="1"/>
    <col min="8714" max="8717" width="15.140625" style="9" customWidth="1"/>
    <col min="8718" max="8718" width="10" style="9" customWidth="1"/>
    <col min="8719" max="8719" width="13.85546875" style="9" customWidth="1"/>
    <col min="8720" max="8720" width="17.140625" style="9" customWidth="1"/>
    <col min="8721" max="8960" width="11.42578125" style="9"/>
    <col min="8961" max="8961" width="24.5703125" style="9" customWidth="1"/>
    <col min="8962" max="8962" width="4" style="9" customWidth="1"/>
    <col min="8963" max="8963" width="5.42578125" style="9" customWidth="1"/>
    <col min="8964" max="8964" width="30" style="9" customWidth="1"/>
    <col min="8965" max="8965" width="8.85546875" style="9" customWidth="1"/>
    <col min="8966" max="8967" width="12.5703125" style="9" customWidth="1"/>
    <col min="8968" max="8968" width="16" style="9" customWidth="1"/>
    <col min="8969" max="8969" width="15.85546875" style="9" customWidth="1"/>
    <col min="8970" max="8973" width="15.140625" style="9" customWidth="1"/>
    <col min="8974" max="8974" width="10" style="9" customWidth="1"/>
    <col min="8975" max="8975" width="13.85546875" style="9" customWidth="1"/>
    <col min="8976" max="8976" width="17.140625" style="9" customWidth="1"/>
    <col min="8977" max="9216" width="11.42578125" style="9"/>
    <col min="9217" max="9217" width="24.5703125" style="9" customWidth="1"/>
    <col min="9218" max="9218" width="4" style="9" customWidth="1"/>
    <col min="9219" max="9219" width="5.42578125" style="9" customWidth="1"/>
    <col min="9220" max="9220" width="30" style="9" customWidth="1"/>
    <col min="9221" max="9221" width="8.85546875" style="9" customWidth="1"/>
    <col min="9222" max="9223" width="12.5703125" style="9" customWidth="1"/>
    <col min="9224" max="9224" width="16" style="9" customWidth="1"/>
    <col min="9225" max="9225" width="15.85546875" style="9" customWidth="1"/>
    <col min="9226" max="9229" width="15.140625" style="9" customWidth="1"/>
    <col min="9230" max="9230" width="10" style="9" customWidth="1"/>
    <col min="9231" max="9231" width="13.85546875" style="9" customWidth="1"/>
    <col min="9232" max="9232" width="17.140625" style="9" customWidth="1"/>
    <col min="9233" max="9472" width="11.42578125" style="9"/>
    <col min="9473" max="9473" width="24.5703125" style="9" customWidth="1"/>
    <col min="9474" max="9474" width="4" style="9" customWidth="1"/>
    <col min="9475" max="9475" width="5.42578125" style="9" customWidth="1"/>
    <col min="9476" max="9476" width="30" style="9" customWidth="1"/>
    <col min="9477" max="9477" width="8.85546875" style="9" customWidth="1"/>
    <col min="9478" max="9479" width="12.5703125" style="9" customWidth="1"/>
    <col min="9480" max="9480" width="16" style="9" customWidth="1"/>
    <col min="9481" max="9481" width="15.85546875" style="9" customWidth="1"/>
    <col min="9482" max="9485" width="15.140625" style="9" customWidth="1"/>
    <col min="9486" max="9486" width="10" style="9" customWidth="1"/>
    <col min="9487" max="9487" width="13.85546875" style="9" customWidth="1"/>
    <col min="9488" max="9488" width="17.140625" style="9" customWidth="1"/>
    <col min="9489" max="9728" width="11.42578125" style="9"/>
    <col min="9729" max="9729" width="24.5703125" style="9" customWidth="1"/>
    <col min="9730" max="9730" width="4" style="9" customWidth="1"/>
    <col min="9731" max="9731" width="5.42578125" style="9" customWidth="1"/>
    <col min="9732" max="9732" width="30" style="9" customWidth="1"/>
    <col min="9733" max="9733" width="8.85546875" style="9" customWidth="1"/>
    <col min="9734" max="9735" width="12.5703125" style="9" customWidth="1"/>
    <col min="9736" max="9736" width="16" style="9" customWidth="1"/>
    <col min="9737" max="9737" width="15.85546875" style="9" customWidth="1"/>
    <col min="9738" max="9741" width="15.140625" style="9" customWidth="1"/>
    <col min="9742" max="9742" width="10" style="9" customWidth="1"/>
    <col min="9743" max="9743" width="13.85546875" style="9" customWidth="1"/>
    <col min="9744" max="9744" width="17.140625" style="9" customWidth="1"/>
    <col min="9745" max="9984" width="11.42578125" style="9"/>
    <col min="9985" max="9985" width="24.5703125" style="9" customWidth="1"/>
    <col min="9986" max="9986" width="4" style="9" customWidth="1"/>
    <col min="9987" max="9987" width="5.42578125" style="9" customWidth="1"/>
    <col min="9988" max="9988" width="30" style="9" customWidth="1"/>
    <col min="9989" max="9989" width="8.85546875" style="9" customWidth="1"/>
    <col min="9990" max="9991" width="12.5703125" style="9" customWidth="1"/>
    <col min="9992" max="9992" width="16" style="9" customWidth="1"/>
    <col min="9993" max="9993" width="15.85546875" style="9" customWidth="1"/>
    <col min="9994" max="9997" width="15.140625" style="9" customWidth="1"/>
    <col min="9998" max="9998" width="10" style="9" customWidth="1"/>
    <col min="9999" max="9999" width="13.85546875" style="9" customWidth="1"/>
    <col min="10000" max="10000" width="17.140625" style="9" customWidth="1"/>
    <col min="10001" max="10240" width="11.42578125" style="9"/>
    <col min="10241" max="10241" width="24.5703125" style="9" customWidth="1"/>
    <col min="10242" max="10242" width="4" style="9" customWidth="1"/>
    <col min="10243" max="10243" width="5.42578125" style="9" customWidth="1"/>
    <col min="10244" max="10244" width="30" style="9" customWidth="1"/>
    <col min="10245" max="10245" width="8.85546875" style="9" customWidth="1"/>
    <col min="10246" max="10247" width="12.5703125" style="9" customWidth="1"/>
    <col min="10248" max="10248" width="16" style="9" customWidth="1"/>
    <col min="10249" max="10249" width="15.85546875" style="9" customWidth="1"/>
    <col min="10250" max="10253" width="15.140625" style="9" customWidth="1"/>
    <col min="10254" max="10254" width="10" style="9" customWidth="1"/>
    <col min="10255" max="10255" width="13.85546875" style="9" customWidth="1"/>
    <col min="10256" max="10256" width="17.140625" style="9" customWidth="1"/>
    <col min="10257" max="10496" width="11.42578125" style="9"/>
    <col min="10497" max="10497" width="24.5703125" style="9" customWidth="1"/>
    <col min="10498" max="10498" width="4" style="9" customWidth="1"/>
    <col min="10499" max="10499" width="5.42578125" style="9" customWidth="1"/>
    <col min="10500" max="10500" width="30" style="9" customWidth="1"/>
    <col min="10501" max="10501" width="8.85546875" style="9" customWidth="1"/>
    <col min="10502" max="10503" width="12.5703125" style="9" customWidth="1"/>
    <col min="10504" max="10504" width="16" style="9" customWidth="1"/>
    <col min="10505" max="10505" width="15.85546875" style="9" customWidth="1"/>
    <col min="10506" max="10509" width="15.140625" style="9" customWidth="1"/>
    <col min="10510" max="10510" width="10" style="9" customWidth="1"/>
    <col min="10511" max="10511" width="13.85546875" style="9" customWidth="1"/>
    <col min="10512" max="10512" width="17.140625" style="9" customWidth="1"/>
    <col min="10513" max="10752" width="11.42578125" style="9"/>
    <col min="10753" max="10753" width="24.5703125" style="9" customWidth="1"/>
    <col min="10754" max="10754" width="4" style="9" customWidth="1"/>
    <col min="10755" max="10755" width="5.42578125" style="9" customWidth="1"/>
    <col min="10756" max="10756" width="30" style="9" customWidth="1"/>
    <col min="10757" max="10757" width="8.85546875" style="9" customWidth="1"/>
    <col min="10758" max="10759" width="12.5703125" style="9" customWidth="1"/>
    <col min="10760" max="10760" width="16" style="9" customWidth="1"/>
    <col min="10761" max="10761" width="15.85546875" style="9" customWidth="1"/>
    <col min="10762" max="10765" width="15.140625" style="9" customWidth="1"/>
    <col min="10766" max="10766" width="10" style="9" customWidth="1"/>
    <col min="10767" max="10767" width="13.85546875" style="9" customWidth="1"/>
    <col min="10768" max="10768" width="17.140625" style="9" customWidth="1"/>
    <col min="10769" max="11008" width="11.42578125" style="9"/>
    <col min="11009" max="11009" width="24.5703125" style="9" customWidth="1"/>
    <col min="11010" max="11010" width="4" style="9" customWidth="1"/>
    <col min="11011" max="11011" width="5.42578125" style="9" customWidth="1"/>
    <col min="11012" max="11012" width="30" style="9" customWidth="1"/>
    <col min="11013" max="11013" width="8.85546875" style="9" customWidth="1"/>
    <col min="11014" max="11015" width="12.5703125" style="9" customWidth="1"/>
    <col min="11016" max="11016" width="16" style="9" customWidth="1"/>
    <col min="11017" max="11017" width="15.85546875" style="9" customWidth="1"/>
    <col min="11018" max="11021" width="15.140625" style="9" customWidth="1"/>
    <col min="11022" max="11022" width="10" style="9" customWidth="1"/>
    <col min="11023" max="11023" width="13.85546875" style="9" customWidth="1"/>
    <col min="11024" max="11024" width="17.140625" style="9" customWidth="1"/>
    <col min="11025" max="11264" width="11.42578125" style="9"/>
    <col min="11265" max="11265" width="24.5703125" style="9" customWidth="1"/>
    <col min="11266" max="11266" width="4" style="9" customWidth="1"/>
    <col min="11267" max="11267" width="5.42578125" style="9" customWidth="1"/>
    <col min="11268" max="11268" width="30" style="9" customWidth="1"/>
    <col min="11269" max="11269" width="8.85546875" style="9" customWidth="1"/>
    <col min="11270" max="11271" width="12.5703125" style="9" customWidth="1"/>
    <col min="11272" max="11272" width="16" style="9" customWidth="1"/>
    <col min="11273" max="11273" width="15.85546875" style="9" customWidth="1"/>
    <col min="11274" max="11277" width="15.140625" style="9" customWidth="1"/>
    <col min="11278" max="11278" width="10" style="9" customWidth="1"/>
    <col min="11279" max="11279" width="13.85546875" style="9" customWidth="1"/>
    <col min="11280" max="11280" width="17.140625" style="9" customWidth="1"/>
    <col min="11281" max="11520" width="11.42578125" style="9"/>
    <col min="11521" max="11521" width="24.5703125" style="9" customWidth="1"/>
    <col min="11522" max="11522" width="4" style="9" customWidth="1"/>
    <col min="11523" max="11523" width="5.42578125" style="9" customWidth="1"/>
    <col min="11524" max="11524" width="30" style="9" customWidth="1"/>
    <col min="11525" max="11525" width="8.85546875" style="9" customWidth="1"/>
    <col min="11526" max="11527" width="12.5703125" style="9" customWidth="1"/>
    <col min="11528" max="11528" width="16" style="9" customWidth="1"/>
    <col min="11529" max="11529" width="15.85546875" style="9" customWidth="1"/>
    <col min="11530" max="11533" width="15.140625" style="9" customWidth="1"/>
    <col min="11534" max="11534" width="10" style="9" customWidth="1"/>
    <col min="11535" max="11535" width="13.85546875" style="9" customWidth="1"/>
    <col min="11536" max="11536" width="17.140625" style="9" customWidth="1"/>
    <col min="11537" max="11776" width="11.42578125" style="9"/>
    <col min="11777" max="11777" width="24.5703125" style="9" customWidth="1"/>
    <col min="11778" max="11778" width="4" style="9" customWidth="1"/>
    <col min="11779" max="11779" width="5.42578125" style="9" customWidth="1"/>
    <col min="11780" max="11780" width="30" style="9" customWidth="1"/>
    <col min="11781" max="11781" width="8.85546875" style="9" customWidth="1"/>
    <col min="11782" max="11783" width="12.5703125" style="9" customWidth="1"/>
    <col min="11784" max="11784" width="16" style="9" customWidth="1"/>
    <col min="11785" max="11785" width="15.85546875" style="9" customWidth="1"/>
    <col min="11786" max="11789" width="15.140625" style="9" customWidth="1"/>
    <col min="11790" max="11790" width="10" style="9" customWidth="1"/>
    <col min="11791" max="11791" width="13.85546875" style="9" customWidth="1"/>
    <col min="11792" max="11792" width="17.140625" style="9" customWidth="1"/>
    <col min="11793" max="12032" width="11.42578125" style="9"/>
    <col min="12033" max="12033" width="24.5703125" style="9" customWidth="1"/>
    <col min="12034" max="12034" width="4" style="9" customWidth="1"/>
    <col min="12035" max="12035" width="5.42578125" style="9" customWidth="1"/>
    <col min="12036" max="12036" width="30" style="9" customWidth="1"/>
    <col min="12037" max="12037" width="8.85546875" style="9" customWidth="1"/>
    <col min="12038" max="12039" width="12.5703125" style="9" customWidth="1"/>
    <col min="12040" max="12040" width="16" style="9" customWidth="1"/>
    <col min="12041" max="12041" width="15.85546875" style="9" customWidth="1"/>
    <col min="12042" max="12045" width="15.140625" style="9" customWidth="1"/>
    <col min="12046" max="12046" width="10" style="9" customWidth="1"/>
    <col min="12047" max="12047" width="13.85546875" style="9" customWidth="1"/>
    <col min="12048" max="12048" width="17.140625" style="9" customWidth="1"/>
    <col min="12049" max="12288" width="11.42578125" style="9"/>
    <col min="12289" max="12289" width="24.5703125" style="9" customWidth="1"/>
    <col min="12290" max="12290" width="4" style="9" customWidth="1"/>
    <col min="12291" max="12291" width="5.42578125" style="9" customWidth="1"/>
    <col min="12292" max="12292" width="30" style="9" customWidth="1"/>
    <col min="12293" max="12293" width="8.85546875" style="9" customWidth="1"/>
    <col min="12294" max="12295" width="12.5703125" style="9" customWidth="1"/>
    <col min="12296" max="12296" width="16" style="9" customWidth="1"/>
    <col min="12297" max="12297" width="15.85546875" style="9" customWidth="1"/>
    <col min="12298" max="12301" width="15.140625" style="9" customWidth="1"/>
    <col min="12302" max="12302" width="10" style="9" customWidth="1"/>
    <col min="12303" max="12303" width="13.85546875" style="9" customWidth="1"/>
    <col min="12304" max="12304" width="17.140625" style="9" customWidth="1"/>
    <col min="12305" max="12544" width="11.42578125" style="9"/>
    <col min="12545" max="12545" width="24.5703125" style="9" customWidth="1"/>
    <col min="12546" max="12546" width="4" style="9" customWidth="1"/>
    <col min="12547" max="12547" width="5.42578125" style="9" customWidth="1"/>
    <col min="12548" max="12548" width="30" style="9" customWidth="1"/>
    <col min="12549" max="12549" width="8.85546875" style="9" customWidth="1"/>
    <col min="12550" max="12551" width="12.5703125" style="9" customWidth="1"/>
    <col min="12552" max="12552" width="16" style="9" customWidth="1"/>
    <col min="12553" max="12553" width="15.85546875" style="9" customWidth="1"/>
    <col min="12554" max="12557" width="15.140625" style="9" customWidth="1"/>
    <col min="12558" max="12558" width="10" style="9" customWidth="1"/>
    <col min="12559" max="12559" width="13.85546875" style="9" customWidth="1"/>
    <col min="12560" max="12560" width="17.140625" style="9" customWidth="1"/>
    <col min="12561" max="12800" width="11.42578125" style="9"/>
    <col min="12801" max="12801" width="24.5703125" style="9" customWidth="1"/>
    <col min="12802" max="12802" width="4" style="9" customWidth="1"/>
    <col min="12803" max="12803" width="5.42578125" style="9" customWidth="1"/>
    <col min="12804" max="12804" width="30" style="9" customWidth="1"/>
    <col min="12805" max="12805" width="8.85546875" style="9" customWidth="1"/>
    <col min="12806" max="12807" width="12.5703125" style="9" customWidth="1"/>
    <col min="12808" max="12808" width="16" style="9" customWidth="1"/>
    <col min="12809" max="12809" width="15.85546875" style="9" customWidth="1"/>
    <col min="12810" max="12813" width="15.140625" style="9" customWidth="1"/>
    <col min="12814" max="12814" width="10" style="9" customWidth="1"/>
    <col min="12815" max="12815" width="13.85546875" style="9" customWidth="1"/>
    <col min="12816" max="12816" width="17.140625" style="9" customWidth="1"/>
    <col min="12817" max="13056" width="11.42578125" style="9"/>
    <col min="13057" max="13057" width="24.5703125" style="9" customWidth="1"/>
    <col min="13058" max="13058" width="4" style="9" customWidth="1"/>
    <col min="13059" max="13059" width="5.42578125" style="9" customWidth="1"/>
    <col min="13060" max="13060" width="30" style="9" customWidth="1"/>
    <col min="13061" max="13061" width="8.85546875" style="9" customWidth="1"/>
    <col min="13062" max="13063" width="12.5703125" style="9" customWidth="1"/>
    <col min="13064" max="13064" width="16" style="9" customWidth="1"/>
    <col min="13065" max="13065" width="15.85546875" style="9" customWidth="1"/>
    <col min="13066" max="13069" width="15.140625" style="9" customWidth="1"/>
    <col min="13070" max="13070" width="10" style="9" customWidth="1"/>
    <col min="13071" max="13071" width="13.85546875" style="9" customWidth="1"/>
    <col min="13072" max="13072" width="17.140625" style="9" customWidth="1"/>
    <col min="13073" max="13312" width="11.42578125" style="9"/>
    <col min="13313" max="13313" width="24.5703125" style="9" customWidth="1"/>
    <col min="13314" max="13314" width="4" style="9" customWidth="1"/>
    <col min="13315" max="13315" width="5.42578125" style="9" customWidth="1"/>
    <col min="13316" max="13316" width="30" style="9" customWidth="1"/>
    <col min="13317" max="13317" width="8.85546875" style="9" customWidth="1"/>
    <col min="13318" max="13319" width="12.5703125" style="9" customWidth="1"/>
    <col min="13320" max="13320" width="16" style="9" customWidth="1"/>
    <col min="13321" max="13321" width="15.85546875" style="9" customWidth="1"/>
    <col min="13322" max="13325" width="15.140625" style="9" customWidth="1"/>
    <col min="13326" max="13326" width="10" style="9" customWidth="1"/>
    <col min="13327" max="13327" width="13.85546875" style="9" customWidth="1"/>
    <col min="13328" max="13328" width="17.140625" style="9" customWidth="1"/>
    <col min="13329" max="13568" width="11.42578125" style="9"/>
    <col min="13569" max="13569" width="24.5703125" style="9" customWidth="1"/>
    <col min="13570" max="13570" width="4" style="9" customWidth="1"/>
    <col min="13571" max="13571" width="5.42578125" style="9" customWidth="1"/>
    <col min="13572" max="13572" width="30" style="9" customWidth="1"/>
    <col min="13573" max="13573" width="8.85546875" style="9" customWidth="1"/>
    <col min="13574" max="13575" width="12.5703125" style="9" customWidth="1"/>
    <col min="13576" max="13576" width="16" style="9" customWidth="1"/>
    <col min="13577" max="13577" width="15.85546875" style="9" customWidth="1"/>
    <col min="13578" max="13581" width="15.140625" style="9" customWidth="1"/>
    <col min="13582" max="13582" width="10" style="9" customWidth="1"/>
    <col min="13583" max="13583" width="13.85546875" style="9" customWidth="1"/>
    <col min="13584" max="13584" width="17.140625" style="9" customWidth="1"/>
    <col min="13585" max="13824" width="11.42578125" style="9"/>
    <col min="13825" max="13825" width="24.5703125" style="9" customWidth="1"/>
    <col min="13826" max="13826" width="4" style="9" customWidth="1"/>
    <col min="13827" max="13827" width="5.42578125" style="9" customWidth="1"/>
    <col min="13828" max="13828" width="30" style="9" customWidth="1"/>
    <col min="13829" max="13829" width="8.85546875" style="9" customWidth="1"/>
    <col min="13830" max="13831" width="12.5703125" style="9" customWidth="1"/>
    <col min="13832" max="13832" width="16" style="9" customWidth="1"/>
    <col min="13833" max="13833" width="15.85546875" style="9" customWidth="1"/>
    <col min="13834" max="13837" width="15.140625" style="9" customWidth="1"/>
    <col min="13838" max="13838" width="10" style="9" customWidth="1"/>
    <col min="13839" max="13839" width="13.85546875" style="9" customWidth="1"/>
    <col min="13840" max="13840" width="17.140625" style="9" customWidth="1"/>
    <col min="13841" max="14080" width="11.42578125" style="9"/>
    <col min="14081" max="14081" width="24.5703125" style="9" customWidth="1"/>
    <col min="14082" max="14082" width="4" style="9" customWidth="1"/>
    <col min="14083" max="14083" width="5.42578125" style="9" customWidth="1"/>
    <col min="14084" max="14084" width="30" style="9" customWidth="1"/>
    <col min="14085" max="14085" width="8.85546875" style="9" customWidth="1"/>
    <col min="14086" max="14087" width="12.5703125" style="9" customWidth="1"/>
    <col min="14088" max="14088" width="16" style="9" customWidth="1"/>
    <col min="14089" max="14089" width="15.85546875" style="9" customWidth="1"/>
    <col min="14090" max="14093" width="15.140625" style="9" customWidth="1"/>
    <col min="14094" max="14094" width="10" style="9" customWidth="1"/>
    <col min="14095" max="14095" width="13.85546875" style="9" customWidth="1"/>
    <col min="14096" max="14096" width="17.140625" style="9" customWidth="1"/>
    <col min="14097" max="14336" width="11.42578125" style="9"/>
    <col min="14337" max="14337" width="24.5703125" style="9" customWidth="1"/>
    <col min="14338" max="14338" width="4" style="9" customWidth="1"/>
    <col min="14339" max="14339" width="5.42578125" style="9" customWidth="1"/>
    <col min="14340" max="14340" width="30" style="9" customWidth="1"/>
    <col min="14341" max="14341" width="8.85546875" style="9" customWidth="1"/>
    <col min="14342" max="14343" width="12.5703125" style="9" customWidth="1"/>
    <col min="14344" max="14344" width="16" style="9" customWidth="1"/>
    <col min="14345" max="14345" width="15.85546875" style="9" customWidth="1"/>
    <col min="14346" max="14349" width="15.140625" style="9" customWidth="1"/>
    <col min="14350" max="14350" width="10" style="9" customWidth="1"/>
    <col min="14351" max="14351" width="13.85546875" style="9" customWidth="1"/>
    <col min="14352" max="14352" width="17.140625" style="9" customWidth="1"/>
    <col min="14353" max="14592" width="11.42578125" style="9"/>
    <col min="14593" max="14593" width="24.5703125" style="9" customWidth="1"/>
    <col min="14594" max="14594" width="4" style="9" customWidth="1"/>
    <col min="14595" max="14595" width="5.42578125" style="9" customWidth="1"/>
    <col min="14596" max="14596" width="30" style="9" customWidth="1"/>
    <col min="14597" max="14597" width="8.85546875" style="9" customWidth="1"/>
    <col min="14598" max="14599" width="12.5703125" style="9" customWidth="1"/>
    <col min="14600" max="14600" width="16" style="9" customWidth="1"/>
    <col min="14601" max="14601" width="15.85546875" style="9" customWidth="1"/>
    <col min="14602" max="14605" width="15.140625" style="9" customWidth="1"/>
    <col min="14606" max="14606" width="10" style="9" customWidth="1"/>
    <col min="14607" max="14607" width="13.85546875" style="9" customWidth="1"/>
    <col min="14608" max="14608" width="17.140625" style="9" customWidth="1"/>
    <col min="14609" max="14848" width="11.42578125" style="9"/>
    <col min="14849" max="14849" width="24.5703125" style="9" customWidth="1"/>
    <col min="14850" max="14850" width="4" style="9" customWidth="1"/>
    <col min="14851" max="14851" width="5.42578125" style="9" customWidth="1"/>
    <col min="14852" max="14852" width="30" style="9" customWidth="1"/>
    <col min="14853" max="14853" width="8.85546875" style="9" customWidth="1"/>
    <col min="14854" max="14855" width="12.5703125" style="9" customWidth="1"/>
    <col min="14856" max="14856" width="16" style="9" customWidth="1"/>
    <col min="14857" max="14857" width="15.85546875" style="9" customWidth="1"/>
    <col min="14858" max="14861" width="15.140625" style="9" customWidth="1"/>
    <col min="14862" max="14862" width="10" style="9" customWidth="1"/>
    <col min="14863" max="14863" width="13.85546875" style="9" customWidth="1"/>
    <col min="14864" max="14864" width="17.140625" style="9" customWidth="1"/>
    <col min="14865" max="15104" width="11.42578125" style="9"/>
    <col min="15105" max="15105" width="24.5703125" style="9" customWidth="1"/>
    <col min="15106" max="15106" width="4" style="9" customWidth="1"/>
    <col min="15107" max="15107" width="5.42578125" style="9" customWidth="1"/>
    <col min="15108" max="15108" width="30" style="9" customWidth="1"/>
    <col min="15109" max="15109" width="8.85546875" style="9" customWidth="1"/>
    <col min="15110" max="15111" width="12.5703125" style="9" customWidth="1"/>
    <col min="15112" max="15112" width="16" style="9" customWidth="1"/>
    <col min="15113" max="15113" width="15.85546875" style="9" customWidth="1"/>
    <col min="15114" max="15117" width="15.140625" style="9" customWidth="1"/>
    <col min="15118" max="15118" width="10" style="9" customWidth="1"/>
    <col min="15119" max="15119" width="13.85546875" style="9" customWidth="1"/>
    <col min="15120" max="15120" width="17.140625" style="9" customWidth="1"/>
    <col min="15121" max="15360" width="11.42578125" style="9"/>
    <col min="15361" max="15361" width="24.5703125" style="9" customWidth="1"/>
    <col min="15362" max="15362" width="4" style="9" customWidth="1"/>
    <col min="15363" max="15363" width="5.42578125" style="9" customWidth="1"/>
    <col min="15364" max="15364" width="30" style="9" customWidth="1"/>
    <col min="15365" max="15365" width="8.85546875" style="9" customWidth="1"/>
    <col min="15366" max="15367" width="12.5703125" style="9" customWidth="1"/>
    <col min="15368" max="15368" width="16" style="9" customWidth="1"/>
    <col min="15369" max="15369" width="15.85546875" style="9" customWidth="1"/>
    <col min="15370" max="15373" width="15.140625" style="9" customWidth="1"/>
    <col min="15374" max="15374" width="10" style="9" customWidth="1"/>
    <col min="15375" max="15375" width="13.85546875" style="9" customWidth="1"/>
    <col min="15376" max="15376" width="17.140625" style="9" customWidth="1"/>
    <col min="15377" max="15616" width="11.42578125" style="9"/>
    <col min="15617" max="15617" width="24.5703125" style="9" customWidth="1"/>
    <col min="15618" max="15618" width="4" style="9" customWidth="1"/>
    <col min="15619" max="15619" width="5.42578125" style="9" customWidth="1"/>
    <col min="15620" max="15620" width="30" style="9" customWidth="1"/>
    <col min="15621" max="15621" width="8.85546875" style="9" customWidth="1"/>
    <col min="15622" max="15623" width="12.5703125" style="9" customWidth="1"/>
    <col min="15624" max="15624" width="16" style="9" customWidth="1"/>
    <col min="15625" max="15625" width="15.85546875" style="9" customWidth="1"/>
    <col min="15626" max="15629" width="15.140625" style="9" customWidth="1"/>
    <col min="15630" max="15630" width="10" style="9" customWidth="1"/>
    <col min="15631" max="15631" width="13.85546875" style="9" customWidth="1"/>
    <col min="15632" max="15632" width="17.140625" style="9" customWidth="1"/>
    <col min="15633" max="15872" width="11.42578125" style="9"/>
    <col min="15873" max="15873" width="24.5703125" style="9" customWidth="1"/>
    <col min="15874" max="15874" width="4" style="9" customWidth="1"/>
    <col min="15875" max="15875" width="5.42578125" style="9" customWidth="1"/>
    <col min="15876" max="15876" width="30" style="9" customWidth="1"/>
    <col min="15877" max="15877" width="8.85546875" style="9" customWidth="1"/>
    <col min="15878" max="15879" width="12.5703125" style="9" customWidth="1"/>
    <col min="15880" max="15880" width="16" style="9" customWidth="1"/>
    <col min="15881" max="15881" width="15.85546875" style="9" customWidth="1"/>
    <col min="15882" max="15885" width="15.140625" style="9" customWidth="1"/>
    <col min="15886" max="15886" width="10" style="9" customWidth="1"/>
    <col min="15887" max="15887" width="13.85546875" style="9" customWidth="1"/>
    <col min="15888" max="15888" width="17.140625" style="9" customWidth="1"/>
    <col min="15889" max="16128" width="11.42578125" style="9"/>
    <col min="16129" max="16129" width="24.5703125" style="9" customWidth="1"/>
    <col min="16130" max="16130" width="4" style="9" customWidth="1"/>
    <col min="16131" max="16131" width="5.42578125" style="9" customWidth="1"/>
    <col min="16132" max="16132" width="30" style="9" customWidth="1"/>
    <col min="16133" max="16133" width="8.85546875" style="9" customWidth="1"/>
    <col min="16134" max="16135" width="12.5703125" style="9" customWidth="1"/>
    <col min="16136" max="16136" width="16" style="9" customWidth="1"/>
    <col min="16137" max="16137" width="15.85546875" style="9" customWidth="1"/>
    <col min="16138" max="16141" width="15.140625" style="9" customWidth="1"/>
    <col min="16142" max="16142" width="10" style="9" customWidth="1"/>
    <col min="16143" max="16143" width="13.85546875" style="9" customWidth="1"/>
    <col min="16144" max="16144" width="17.140625" style="9" customWidth="1"/>
    <col min="16145" max="16384" width="11.42578125" style="9"/>
  </cols>
  <sheetData>
    <row r="1" spans="1:20" ht="18" customHeight="1">
      <c r="A1" s="75" t="s">
        <v>42</v>
      </c>
      <c r="B1" s="75"/>
      <c r="C1" s="75"/>
      <c r="D1" s="75"/>
      <c r="E1" s="75"/>
      <c r="F1" s="75"/>
      <c r="G1" s="75"/>
      <c r="H1" s="75"/>
      <c r="I1" s="75"/>
      <c r="J1" s="75"/>
      <c r="K1" s="75"/>
      <c r="L1" s="75"/>
      <c r="M1" s="75"/>
      <c r="N1" s="75"/>
      <c r="O1" s="75"/>
      <c r="P1" s="75"/>
    </row>
    <row r="2" spans="1:20" ht="15.75">
      <c r="A2" s="75" t="s">
        <v>43</v>
      </c>
      <c r="B2" s="75"/>
      <c r="C2" s="75"/>
      <c r="D2" s="75"/>
      <c r="E2" s="75"/>
      <c r="F2" s="75"/>
      <c r="G2" s="75"/>
      <c r="H2" s="75"/>
      <c r="I2" s="75"/>
      <c r="J2" s="75"/>
      <c r="K2" s="75"/>
      <c r="L2" s="75"/>
      <c r="M2" s="75"/>
      <c r="N2" s="75"/>
      <c r="O2" s="75"/>
      <c r="P2" s="75"/>
    </row>
    <row r="3" spans="1:20" ht="16.5" thickBot="1">
      <c r="A3" s="10"/>
      <c r="B3" s="10"/>
      <c r="C3" s="10"/>
      <c r="D3" s="10"/>
      <c r="E3" s="10"/>
      <c r="F3" s="8"/>
      <c r="G3" s="8"/>
      <c r="H3" s="8"/>
      <c r="I3" s="11"/>
      <c r="J3" s="11"/>
      <c r="K3" s="11"/>
      <c r="L3" s="11"/>
      <c r="M3" s="11"/>
      <c r="N3" s="12" t="s">
        <v>44</v>
      </c>
      <c r="O3" s="13">
        <v>2025</v>
      </c>
      <c r="P3" s="14"/>
    </row>
    <row r="4" spans="1:20" ht="14.25">
      <c r="A4" s="10"/>
      <c r="B4" s="10"/>
      <c r="C4" s="10"/>
      <c r="D4" s="10"/>
      <c r="E4" s="10"/>
      <c r="F4" s="10"/>
      <c r="G4" s="10"/>
      <c r="H4" s="10"/>
      <c r="I4" s="15"/>
      <c r="J4" s="15"/>
      <c r="K4" s="15"/>
      <c r="L4" s="15"/>
      <c r="M4" s="15"/>
      <c r="N4" s="15"/>
      <c r="O4" s="15"/>
      <c r="P4" s="10"/>
    </row>
    <row r="5" spans="1:20">
      <c r="A5" s="16"/>
      <c r="B5" s="17" t="s">
        <v>45</v>
      </c>
      <c r="C5" s="16"/>
      <c r="D5" s="16" t="s">
        <v>46</v>
      </c>
      <c r="E5" s="18"/>
      <c r="F5" s="17" t="s">
        <v>47</v>
      </c>
      <c r="H5" s="16"/>
      <c r="I5" s="76" t="s">
        <v>48</v>
      </c>
      <c r="J5" s="76"/>
      <c r="K5" s="76"/>
      <c r="L5" s="76"/>
      <c r="M5" s="19" t="s">
        <v>49</v>
      </c>
      <c r="N5" s="20" t="s">
        <v>50</v>
      </c>
      <c r="O5" s="20"/>
    </row>
    <row r="6" spans="1:20">
      <c r="A6" s="16"/>
      <c r="B6" s="17"/>
      <c r="C6" s="16"/>
      <c r="D6" s="16"/>
      <c r="E6" s="18"/>
      <c r="F6" s="17"/>
      <c r="H6" s="16"/>
      <c r="I6" s="76"/>
      <c r="J6" s="76"/>
      <c r="K6" s="76"/>
      <c r="L6" s="76"/>
      <c r="M6" s="19"/>
      <c r="N6" s="20"/>
      <c r="O6" s="20"/>
    </row>
    <row r="7" spans="1:20" ht="14.25">
      <c r="A7" s="10"/>
      <c r="B7" s="10"/>
      <c r="C7" s="10"/>
      <c r="E7" s="10"/>
      <c r="F7" s="10"/>
      <c r="G7" s="10"/>
      <c r="H7" s="10"/>
      <c r="I7" s="15"/>
      <c r="J7" s="15"/>
      <c r="K7" s="15"/>
      <c r="L7" s="15"/>
      <c r="M7" s="15"/>
      <c r="N7" s="15"/>
      <c r="O7" s="15"/>
      <c r="P7" s="10"/>
    </row>
    <row r="8" spans="1:20" s="22" customFormat="1" ht="25.5" customHeight="1">
      <c r="A8" s="68" t="s">
        <v>51</v>
      </c>
      <c r="B8" s="77" t="s">
        <v>52</v>
      </c>
      <c r="C8" s="79" t="s">
        <v>53</v>
      </c>
      <c r="D8" s="68" t="s">
        <v>54</v>
      </c>
      <c r="E8" s="68" t="s">
        <v>55</v>
      </c>
      <c r="F8" s="81" t="s">
        <v>9</v>
      </c>
      <c r="G8" s="82"/>
      <c r="H8" s="68" t="s">
        <v>56</v>
      </c>
      <c r="I8" s="68" t="s">
        <v>57</v>
      </c>
      <c r="J8" s="70" t="s">
        <v>58</v>
      </c>
      <c r="K8" s="70"/>
      <c r="L8" s="70"/>
      <c r="M8" s="70"/>
      <c r="N8" s="70" t="s">
        <v>11</v>
      </c>
      <c r="O8" s="70"/>
      <c r="P8" s="68" t="s">
        <v>59</v>
      </c>
    </row>
    <row r="9" spans="1:20" s="22" customFormat="1" ht="25.5" customHeight="1">
      <c r="A9" s="69"/>
      <c r="B9" s="78"/>
      <c r="C9" s="80"/>
      <c r="D9" s="69"/>
      <c r="E9" s="69"/>
      <c r="F9" s="21" t="s">
        <v>13</v>
      </c>
      <c r="G9" s="21" t="s">
        <v>14</v>
      </c>
      <c r="H9" s="69"/>
      <c r="I9" s="69"/>
      <c r="J9" s="21" t="s">
        <v>60</v>
      </c>
      <c r="K9" s="23" t="s">
        <v>61</v>
      </c>
      <c r="L9" s="23" t="s">
        <v>62</v>
      </c>
      <c r="M9" s="23" t="s">
        <v>63</v>
      </c>
      <c r="N9" s="23" t="s">
        <v>19</v>
      </c>
      <c r="O9" s="21" t="s">
        <v>20</v>
      </c>
      <c r="P9" s="69"/>
    </row>
    <row r="10" spans="1:20" ht="14.25">
      <c r="A10" s="10"/>
      <c r="B10" s="24"/>
      <c r="C10" s="24"/>
      <c r="D10" s="24"/>
      <c r="E10" s="24"/>
      <c r="F10" s="24"/>
      <c r="G10" s="24"/>
      <c r="H10" s="24"/>
      <c r="I10" s="24"/>
      <c r="J10" s="24"/>
      <c r="K10" s="24"/>
      <c r="L10" s="24"/>
      <c r="M10" s="24"/>
      <c r="N10" s="24"/>
      <c r="O10" s="24"/>
      <c r="P10" s="24"/>
    </row>
    <row r="11" spans="1:20" s="29" customFormat="1" ht="67.5">
      <c r="A11" s="71" t="s">
        <v>64</v>
      </c>
      <c r="B11" s="25" t="s">
        <v>65</v>
      </c>
      <c r="C11" s="25" t="s">
        <v>66</v>
      </c>
      <c r="D11" s="25" t="s">
        <v>67</v>
      </c>
      <c r="E11" s="25" t="s">
        <v>68</v>
      </c>
      <c r="F11" s="26" t="s">
        <v>69</v>
      </c>
      <c r="G11" s="26" t="s">
        <v>69</v>
      </c>
      <c r="H11" s="74">
        <v>1450000</v>
      </c>
      <c r="I11" s="74">
        <v>1115383</v>
      </c>
      <c r="J11" s="27">
        <f>SUM(K11:M11)</f>
        <v>500000</v>
      </c>
      <c r="K11" s="27">
        <v>384615</v>
      </c>
      <c r="L11" s="27">
        <v>115385</v>
      </c>
      <c r="M11" s="27">
        <v>0</v>
      </c>
      <c r="N11" s="27" t="s">
        <v>70</v>
      </c>
      <c r="O11" s="28">
        <v>100</v>
      </c>
      <c r="P11" s="25" t="s">
        <v>71</v>
      </c>
      <c r="Q11" s="22"/>
      <c r="R11" s="22"/>
      <c r="S11" s="22"/>
      <c r="T11" s="22"/>
    </row>
    <row r="12" spans="1:20" s="29" customFormat="1" ht="67.5">
      <c r="A12" s="72"/>
      <c r="B12" s="25" t="s">
        <v>72</v>
      </c>
      <c r="C12" s="25" t="s">
        <v>66</v>
      </c>
      <c r="D12" s="25" t="s">
        <v>73</v>
      </c>
      <c r="E12" s="30" t="s">
        <v>68</v>
      </c>
      <c r="F12" s="31" t="s">
        <v>69</v>
      </c>
      <c r="G12" s="31" t="s">
        <v>69</v>
      </c>
      <c r="H12" s="74"/>
      <c r="I12" s="74"/>
      <c r="J12" s="32">
        <f>SUM(K12:M12)</f>
        <v>450000</v>
      </c>
      <c r="K12" s="27">
        <v>346153</v>
      </c>
      <c r="L12" s="27">
        <v>103847</v>
      </c>
      <c r="M12" s="27">
        <v>0</v>
      </c>
      <c r="N12" s="27" t="s">
        <v>70</v>
      </c>
      <c r="O12" s="33">
        <v>95</v>
      </c>
      <c r="P12" s="25"/>
      <c r="Q12" s="9"/>
      <c r="R12" s="9"/>
      <c r="S12" s="9"/>
      <c r="T12" s="9"/>
    </row>
    <row r="13" spans="1:20" s="29" customFormat="1" ht="56.25">
      <c r="A13" s="73"/>
      <c r="B13" s="25" t="s">
        <v>74</v>
      </c>
      <c r="C13" s="25" t="s">
        <v>66</v>
      </c>
      <c r="D13" s="25" t="s">
        <v>75</v>
      </c>
      <c r="E13" s="30" t="s">
        <v>68</v>
      </c>
      <c r="F13" s="31" t="s">
        <v>69</v>
      </c>
      <c r="G13" s="31" t="s">
        <v>69</v>
      </c>
      <c r="H13" s="74"/>
      <c r="I13" s="74"/>
      <c r="J13" s="32">
        <f>SUM(K13:M13)</f>
        <v>500000</v>
      </c>
      <c r="K13" s="27">
        <v>384615</v>
      </c>
      <c r="L13" s="27">
        <v>115385</v>
      </c>
      <c r="M13" s="27">
        <v>0</v>
      </c>
      <c r="N13" s="27" t="s">
        <v>70</v>
      </c>
      <c r="O13" s="33">
        <v>100</v>
      </c>
      <c r="P13" s="34"/>
    </row>
    <row r="14" spans="1:20" s="22" customFormat="1" ht="33" customHeight="1">
      <c r="A14" s="64" t="s">
        <v>76</v>
      </c>
      <c r="B14" s="65"/>
      <c r="C14" s="65"/>
      <c r="D14" s="65"/>
      <c r="E14" s="65"/>
      <c r="F14" s="65"/>
      <c r="G14" s="66"/>
      <c r="H14" s="35">
        <f t="shared" ref="H14:M14" si="0">SUM(H11:H13)</f>
        <v>1450000</v>
      </c>
      <c r="I14" s="35">
        <f t="shared" si="0"/>
        <v>1115383</v>
      </c>
      <c r="J14" s="35">
        <f t="shared" si="0"/>
        <v>1450000</v>
      </c>
      <c r="K14" s="35">
        <f t="shared" si="0"/>
        <v>1115383</v>
      </c>
      <c r="L14" s="35">
        <f t="shared" si="0"/>
        <v>334617</v>
      </c>
      <c r="M14" s="35">
        <f t="shared" si="0"/>
        <v>0</v>
      </c>
      <c r="N14" s="36" t="s">
        <v>70</v>
      </c>
      <c r="O14" s="37" t="s">
        <v>77</v>
      </c>
      <c r="P14" s="38">
        <v>19840</v>
      </c>
    </row>
    <row r="15" spans="1:20" ht="8.25" customHeight="1"/>
    <row r="16" spans="1:20" ht="25.5" customHeight="1"/>
    <row r="17" s="9" customFormat="1"/>
    <row r="18" s="9" customFormat="1"/>
    <row r="19" s="9" customFormat="1"/>
    <row r="20" s="9" customFormat="1"/>
    <row r="21" s="9" customFormat="1"/>
    <row r="22" s="9" customFormat="1"/>
    <row r="23" s="9" customFormat="1"/>
    <row r="24" s="9" customFormat="1"/>
    <row r="25" s="9" customFormat="1"/>
    <row r="26" s="9" customFormat="1"/>
    <row r="27" s="9" customFormat="1"/>
    <row r="28" s="9" customFormat="1"/>
    <row r="29" s="9" customFormat="1"/>
    <row r="30" s="9" customFormat="1"/>
    <row r="31" s="9" customFormat="1"/>
    <row r="32" s="9" customFormat="1"/>
    <row r="37" spans="1:16">
      <c r="H37" s="39">
        <f t="shared" ref="H37:M37" si="1">SUM(H11:H36)</f>
        <v>2900000</v>
      </c>
      <c r="I37" s="39">
        <f t="shared" si="1"/>
        <v>2230766</v>
      </c>
      <c r="J37" s="39">
        <f t="shared" si="1"/>
        <v>2900000</v>
      </c>
      <c r="K37" s="39">
        <f t="shared" si="1"/>
        <v>2230766</v>
      </c>
      <c r="L37" s="39">
        <f t="shared" si="1"/>
        <v>669234</v>
      </c>
      <c r="M37" s="39">
        <f t="shared" si="1"/>
        <v>0</v>
      </c>
    </row>
    <row r="38" spans="1:16">
      <c r="H38" s="39"/>
      <c r="I38" s="39"/>
      <c r="J38" s="39"/>
      <c r="K38" s="39"/>
      <c r="L38" s="39"/>
      <c r="M38" s="39"/>
    </row>
    <row r="39" spans="1:16" ht="15">
      <c r="A39"/>
      <c r="B39"/>
      <c r="C39"/>
      <c r="D39"/>
      <c r="E39"/>
    </row>
    <row r="40" spans="1:16" ht="21" customHeight="1">
      <c r="A40"/>
      <c r="B40"/>
      <c r="C40"/>
      <c r="D40"/>
      <c r="E40"/>
      <c r="F40" s="40"/>
      <c r="G40" s="40"/>
      <c r="H40" s="40"/>
      <c r="I40" s="40"/>
      <c r="J40" s="40"/>
      <c r="K40" s="40"/>
      <c r="L40" s="40"/>
      <c r="M40" s="67" t="s">
        <v>78</v>
      </c>
      <c r="N40" s="67"/>
      <c r="O40" s="67"/>
      <c r="P40" s="67"/>
    </row>
    <row r="41" spans="1:16" ht="21" customHeight="1">
      <c r="A41"/>
      <c r="B41"/>
      <c r="C41"/>
      <c r="D41"/>
      <c r="E41"/>
      <c r="F41" s="40"/>
      <c r="G41" s="40"/>
      <c r="H41" s="40"/>
      <c r="I41" s="40"/>
      <c r="J41" s="40"/>
      <c r="K41" s="40"/>
      <c r="L41" s="40"/>
      <c r="M41" s="67"/>
      <c r="N41" s="67"/>
      <c r="O41" s="67"/>
      <c r="P41" s="67"/>
    </row>
    <row r="42" spans="1:16" ht="21" customHeight="1">
      <c r="A42"/>
      <c r="B42"/>
      <c r="C42"/>
      <c r="D42"/>
      <c r="E42"/>
      <c r="F42" s="40"/>
      <c r="G42" s="40"/>
      <c r="H42" s="40"/>
      <c r="I42" s="40"/>
      <c r="J42" s="40"/>
      <c r="K42" s="40"/>
      <c r="L42" s="40"/>
      <c r="M42" s="67"/>
      <c r="N42" s="67"/>
      <c r="O42" s="67"/>
      <c r="P42" s="67"/>
    </row>
    <row r="43" spans="1:16" ht="21" customHeight="1">
      <c r="A43"/>
      <c r="B43"/>
      <c r="C43"/>
      <c r="D43"/>
      <c r="E43"/>
      <c r="F43" s="40"/>
      <c r="G43" s="41"/>
      <c r="H43" s="41"/>
      <c r="I43" s="41"/>
      <c r="J43" s="41"/>
      <c r="K43" s="41"/>
      <c r="L43" s="40"/>
      <c r="M43" s="67"/>
      <c r="N43" s="67"/>
      <c r="O43" s="67"/>
      <c r="P43" s="67"/>
    </row>
    <row r="44" spans="1:16" ht="21" customHeight="1">
      <c r="A44"/>
      <c r="B44"/>
      <c r="C44"/>
      <c r="D44"/>
      <c r="E44"/>
      <c r="F44" s="40"/>
      <c r="G44" s="41"/>
      <c r="H44" s="41"/>
      <c r="I44" s="41"/>
      <c r="J44" s="41"/>
      <c r="K44" s="41"/>
      <c r="L44" s="40"/>
      <c r="M44" s="42"/>
      <c r="N44" s="42"/>
      <c r="O44" s="42"/>
      <c r="P44" s="42"/>
    </row>
    <row r="45" spans="1:16" ht="21" customHeight="1">
      <c r="A45"/>
      <c r="B45"/>
      <c r="C45"/>
      <c r="D45"/>
      <c r="E45"/>
      <c r="F45" s="40"/>
      <c r="G45" s="43"/>
      <c r="H45" s="43"/>
      <c r="I45" s="43"/>
      <c r="J45" s="43"/>
      <c r="K45" s="43"/>
      <c r="L45" s="40"/>
      <c r="M45" s="42"/>
      <c r="N45" s="42"/>
      <c r="O45" s="42"/>
      <c r="P45" s="42"/>
    </row>
    <row r="46" spans="1:16" ht="15">
      <c r="A46"/>
      <c r="B46"/>
      <c r="C46"/>
      <c r="D46"/>
      <c r="E46"/>
      <c r="G46" s="43"/>
      <c r="H46" s="43"/>
      <c r="I46" s="43"/>
      <c r="J46" s="43"/>
      <c r="K46" s="43"/>
      <c r="L46" s="40"/>
      <c r="M46"/>
      <c r="N46"/>
      <c r="O46"/>
      <c r="P46"/>
    </row>
    <row r="47" spans="1:16" ht="15">
      <c r="A47"/>
      <c r="B47"/>
      <c r="C47"/>
      <c r="D47"/>
      <c r="E47"/>
      <c r="G47" s="43"/>
      <c r="H47" s="43"/>
      <c r="I47" s="43"/>
      <c r="J47" s="43"/>
      <c r="K47" s="43"/>
      <c r="L47" s="40"/>
      <c r="M47"/>
      <c r="N47"/>
      <c r="O47"/>
      <c r="P47"/>
    </row>
    <row r="48" spans="1:16" s="44" customFormat="1" ht="12.75" customHeight="1">
      <c r="A48"/>
      <c r="B48"/>
      <c r="C48"/>
      <c r="D48"/>
      <c r="E48"/>
      <c r="G48" s="43"/>
      <c r="H48" s="43"/>
      <c r="I48" s="43"/>
      <c r="J48" s="43"/>
      <c r="K48" s="43"/>
      <c r="M48"/>
      <c r="N48"/>
      <c r="O48"/>
      <c r="P48"/>
    </row>
    <row r="49" spans="1:16" s="44" customFormat="1" ht="15.75">
      <c r="A49"/>
      <c r="B49"/>
      <c r="C49"/>
      <c r="D49"/>
      <c r="E49"/>
      <c r="M49"/>
      <c r="N49"/>
      <c r="O49"/>
      <c r="P49"/>
    </row>
    <row r="51" spans="1:16" s="45" customFormat="1" ht="32.25" customHeight="1">
      <c r="A51" s="63" t="s">
        <v>38</v>
      </c>
      <c r="B51" s="63"/>
      <c r="C51" s="63"/>
      <c r="D51" s="63"/>
      <c r="E51" s="63"/>
      <c r="F51" s="63"/>
      <c r="G51" s="63"/>
      <c r="H51" s="63"/>
      <c r="I51" s="63"/>
      <c r="J51" s="63"/>
      <c r="K51" s="63"/>
      <c r="L51" s="63"/>
      <c r="M51" s="63"/>
      <c r="N51" s="63"/>
      <c r="O51" s="63"/>
      <c r="P51" s="63"/>
    </row>
  </sheetData>
  <mergeCells count="20">
    <mergeCell ref="A1:P1"/>
    <mergeCell ref="A2:P2"/>
    <mergeCell ref="I5:L6"/>
    <mergeCell ref="A8:A9"/>
    <mergeCell ref="B8:B9"/>
    <mergeCell ref="C8:C9"/>
    <mergeCell ref="D8:D9"/>
    <mergeCell ref="E8:E9"/>
    <mergeCell ref="F8:G8"/>
    <mergeCell ref="H8:H9"/>
    <mergeCell ref="I8:I9"/>
    <mergeCell ref="J8:M8"/>
    <mergeCell ref="N8:O8"/>
    <mergeCell ref="P8:P9"/>
    <mergeCell ref="A11:A13"/>
    <mergeCell ref="H11:H13"/>
    <mergeCell ref="I11:I13"/>
    <mergeCell ref="A51:P51"/>
    <mergeCell ref="A14:G14"/>
    <mergeCell ref="M40:P43"/>
  </mergeCells>
  <printOptions horizontalCentered="1" verticalCentered="1"/>
  <pageMargins left="0.43307086614173229" right="0.19685039370078741" top="0.74803149606299213" bottom="0.51181102362204722" header="0.31496062992125984" footer="0.31496062992125984"/>
  <pageSetup scale="56" orientation="landscape" r:id="rId1"/>
  <headerFooter>
    <oddHeader>&amp;C&amp;"Arial,Negrita"&amp;12PROGRAMA DE SANEAMIENTO DE AGUAS RESIDUALES (PROSANEAR)</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Programa de Acciones</vt:lpstr>
      <vt:lpstr>Anual</vt:lpstr>
      <vt:lpstr>Anual!Área_de_impresión</vt:lpstr>
      <vt:lpstr>'Programa de Acciones'!Títulos_a_imprimir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2024-02-12T19:54:06Z</dcterms:created>
  <dcterms:modified xsi:type="dcterms:W3CDTF">2025-06-05T19:49:39Z</dcterms:modified>
  <cp:category/>
</cp:coreProperties>
</file>